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DOPUSZCZENIA" sheetId="3" r:id="rId1"/>
  </sheets>
  <definedNames>
    <definedName name="_xlnm._FilterDatabase" localSheetId="0" hidden="1">DOPUSZCZENIA!$A$2:$I$475</definedName>
    <definedName name="ColumnTitle">DOPUSZCZENIA!$A$2</definedName>
    <definedName name="_xlnm.Print_Area" localSheetId="0">DOPUSZCZENIA!$A$1:$I$363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3" i="3" l="1"/>
  <c r="E474" i="3"/>
  <c r="E475" i="3"/>
  <c r="E472" i="3" l="1"/>
  <c r="E468" i="3"/>
  <c r="E469" i="3"/>
  <c r="E470" i="3"/>
  <c r="E471" i="3"/>
  <c r="E467" i="3" l="1"/>
  <c r="E466" i="3" l="1"/>
  <c r="E465" i="3" l="1"/>
  <c r="E464" i="3"/>
  <c r="E463" i="3"/>
  <c r="E462" i="3"/>
  <c r="E461" i="3"/>
  <c r="E274" i="3" l="1"/>
  <c r="E460" i="3"/>
  <c r="E459" i="3" l="1"/>
  <c r="E458" i="3" l="1"/>
  <c r="E457" i="3" l="1"/>
  <c r="E456" i="3" l="1"/>
  <c r="E455" i="3" l="1"/>
  <c r="E453" i="3" l="1"/>
  <c r="E454" i="3"/>
  <c r="E452" i="3" l="1"/>
  <c r="E43" i="3" l="1"/>
  <c r="E198" i="3" l="1"/>
  <c r="E31" i="3"/>
  <c r="E29" i="3"/>
  <c r="E28" i="3"/>
  <c r="E26" i="3"/>
  <c r="E25" i="3"/>
  <c r="E24" i="3"/>
  <c r="E23" i="3"/>
  <c r="E22" i="3"/>
  <c r="E21" i="3"/>
  <c r="E19" i="3"/>
  <c r="E18" i="3"/>
  <c r="E451" i="3" l="1"/>
  <c r="E449" i="3"/>
  <c r="E450" i="3" l="1"/>
  <c r="E445" i="3" l="1"/>
  <c r="E446" i="3" l="1"/>
  <c r="E447" i="3"/>
  <c r="E448" i="3"/>
  <c r="E444" i="3" l="1"/>
  <c r="E443" i="3" l="1"/>
  <c r="E442" i="3" l="1"/>
  <c r="E441" i="3" l="1"/>
  <c r="E440" i="3" l="1"/>
  <c r="E439" i="3" l="1"/>
  <c r="E429" i="3" l="1"/>
  <c r="E428" i="3" l="1"/>
  <c r="E438" i="3" l="1"/>
  <c r="E437" i="3" l="1"/>
  <c r="E436" i="3" l="1"/>
  <c r="E435" i="3" l="1"/>
  <c r="E434" i="3" l="1"/>
  <c r="E433" i="3"/>
  <c r="E432" i="3" l="1"/>
  <c r="E431" i="3" l="1"/>
  <c r="E430" i="3" l="1"/>
  <c r="E427" i="3" l="1"/>
  <c r="E426" i="3" l="1"/>
  <c r="E425" i="3" l="1"/>
  <c r="E424" i="3"/>
  <c r="E423" i="3" l="1"/>
  <c r="E422" i="3" l="1"/>
  <c r="E421" i="3" l="1"/>
  <c r="E420" i="3" l="1"/>
  <c r="E418" i="3" l="1"/>
  <c r="E417" i="3" l="1"/>
  <c r="E415" i="3" l="1"/>
  <c r="E416" i="3"/>
  <c r="E414" i="3" l="1"/>
  <c r="E413" i="3"/>
  <c r="E412" i="3" l="1"/>
  <c r="E410" i="3" l="1"/>
  <c r="E411" i="3"/>
  <c r="E409" i="3" l="1"/>
  <c r="E408" i="3"/>
  <c r="E407" i="3"/>
  <c r="E12" i="3" l="1"/>
  <c r="E10" i="3"/>
  <c r="E9" i="3"/>
  <c r="E7" i="3"/>
  <c r="E6" i="3"/>
  <c r="E5" i="3"/>
  <c r="E4" i="3"/>
  <c r="E3" i="3"/>
  <c r="E406" i="3"/>
  <c r="E405" i="3" l="1"/>
  <c r="E404" i="3" l="1"/>
  <c r="E403" i="3" l="1"/>
  <c r="E401" i="3" l="1"/>
  <c r="E400" i="3" l="1"/>
  <c r="E399" i="3" l="1"/>
  <c r="E398" i="3"/>
  <c r="E397" i="3" l="1"/>
  <c r="E395" i="3" l="1"/>
  <c r="E396" i="3"/>
  <c r="E394" i="3" l="1"/>
  <c r="E393" i="3"/>
  <c r="E390" i="3" l="1"/>
  <c r="E391" i="3"/>
  <c r="E392" i="3"/>
  <c r="E389" i="3"/>
  <c r="E388" i="3" l="1"/>
  <c r="E387" i="3" l="1"/>
  <c r="E386" i="3"/>
  <c r="E383" i="3" l="1"/>
  <c r="E384" i="3"/>
  <c r="E385" i="3"/>
  <c r="E381" i="3" l="1"/>
  <c r="E380" i="3" l="1"/>
  <c r="E368" i="3" l="1"/>
  <c r="E369" i="3"/>
  <c r="E370" i="3"/>
  <c r="E371" i="3"/>
  <c r="E372" i="3"/>
  <c r="E373" i="3"/>
  <c r="E375" i="3"/>
  <c r="E376" i="3"/>
  <c r="E377" i="3"/>
  <c r="E378" i="3"/>
  <c r="E379" i="3"/>
  <c r="E367" i="3" l="1"/>
  <c r="E365" i="3" l="1"/>
  <c r="E366" i="3"/>
  <c r="E33" i="3" l="1"/>
  <c r="E246" i="3"/>
  <c r="E49" i="3"/>
  <c r="E187" i="3"/>
  <c r="E213" i="3"/>
  <c r="E362" i="3" l="1"/>
  <c r="E363" i="3"/>
  <c r="E364" i="3"/>
  <c r="E204" i="3" l="1"/>
  <c r="E83" i="3" l="1"/>
  <c r="E8" i="3" l="1"/>
  <c r="E11" i="3"/>
  <c r="E13" i="3"/>
  <c r="E14" i="3"/>
  <c r="E17" i="3"/>
  <c r="E20" i="3"/>
  <c r="E32" i="3"/>
  <c r="E36" i="3"/>
  <c r="E39" i="3"/>
  <c r="E40" i="3"/>
  <c r="E41" i="3"/>
  <c r="E42" i="3"/>
  <c r="E44" i="3"/>
  <c r="E47" i="3"/>
  <c r="E50" i="3"/>
  <c r="E53" i="3"/>
  <c r="E56" i="3"/>
  <c r="E58" i="3"/>
  <c r="E59" i="3"/>
  <c r="E62" i="3"/>
  <c r="E64" i="3"/>
  <c r="E65" i="3"/>
  <c r="E66" i="3"/>
  <c r="E69" i="3"/>
  <c r="E74" i="3"/>
  <c r="E76" i="3"/>
  <c r="E81" i="3"/>
  <c r="E82" i="3"/>
  <c r="E87" i="3"/>
  <c r="E88" i="3"/>
  <c r="E89" i="3"/>
  <c r="E90" i="3"/>
  <c r="E91" i="3"/>
  <c r="E92" i="3"/>
  <c r="E93" i="3"/>
  <c r="E94" i="3"/>
  <c r="E95" i="3"/>
  <c r="E96" i="3"/>
  <c r="E97" i="3"/>
  <c r="E99" i="3"/>
  <c r="E101" i="3"/>
  <c r="E102" i="3"/>
  <c r="E104" i="3"/>
  <c r="E105" i="3"/>
  <c r="E106" i="3"/>
  <c r="E107" i="3"/>
  <c r="E108" i="3"/>
  <c r="E109" i="3"/>
  <c r="E110" i="3"/>
  <c r="E111" i="3"/>
  <c r="E112" i="3"/>
  <c r="E113" i="3"/>
  <c r="E114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7" i="3"/>
  <c r="E144" i="3"/>
  <c r="E146" i="3"/>
  <c r="E147" i="3"/>
  <c r="E149" i="3"/>
  <c r="E150" i="3"/>
  <c r="E153" i="3"/>
  <c r="E154" i="3"/>
  <c r="E155" i="3"/>
  <c r="E156" i="3"/>
  <c r="E157" i="3"/>
  <c r="E158" i="3"/>
  <c r="E159" i="3"/>
  <c r="E160" i="3"/>
  <c r="E161" i="3"/>
  <c r="E162" i="3"/>
  <c r="E167" i="3"/>
  <c r="E169" i="3"/>
  <c r="E170" i="3"/>
  <c r="E171" i="3"/>
  <c r="E172" i="3"/>
  <c r="E173" i="3"/>
  <c r="E174" i="3"/>
  <c r="E175" i="3"/>
  <c r="E178" i="3"/>
  <c r="E180" i="3"/>
  <c r="E181" i="3"/>
  <c r="E182" i="3"/>
  <c r="E184" i="3"/>
  <c r="E185" i="3"/>
  <c r="E186" i="3"/>
  <c r="E188" i="3"/>
  <c r="E190" i="3"/>
  <c r="E192" i="3"/>
  <c r="E194" i="3"/>
  <c r="E195" i="3"/>
  <c r="E196" i="3"/>
  <c r="E197" i="3"/>
  <c r="E201" i="3"/>
  <c r="E203" i="3"/>
  <c r="E205" i="3"/>
  <c r="E206" i="3"/>
  <c r="E207" i="3"/>
  <c r="E208" i="3"/>
  <c r="E209" i="3"/>
  <c r="E210" i="3"/>
  <c r="E211" i="3"/>
  <c r="E214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7" i="3"/>
  <c r="E248" i="3"/>
  <c r="E249" i="3"/>
  <c r="E250" i="3"/>
  <c r="E251" i="3"/>
  <c r="E252" i="3"/>
  <c r="E253" i="3"/>
  <c r="E256" i="3"/>
  <c r="E257" i="3"/>
  <c r="E258" i="3"/>
  <c r="E259" i="3"/>
  <c r="E261" i="3"/>
  <c r="E262" i="3"/>
  <c r="E263" i="3"/>
  <c r="E264" i="3"/>
  <c r="E265" i="3"/>
  <c r="E266" i="3"/>
  <c r="E267" i="3"/>
  <c r="E269" i="3"/>
  <c r="E270" i="3"/>
  <c r="E271" i="3"/>
  <c r="E272" i="3"/>
  <c r="E273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1" i="3"/>
  <c r="E352" i="3"/>
  <c r="E353" i="3"/>
  <c r="E354" i="3"/>
  <c r="E355" i="3"/>
  <c r="E357" i="3"/>
  <c r="E358" i="3"/>
  <c r="E359" i="3"/>
  <c r="E360" i="3"/>
  <c r="E361" i="3"/>
</calcChain>
</file>

<file path=xl/sharedStrings.xml><?xml version="1.0" encoding="utf-8"?>
<sst xmlns="http://schemas.openxmlformats.org/spreadsheetml/2006/main" count="2532" uniqueCount="1025">
  <si>
    <t>Lp.</t>
  </si>
  <si>
    <t>Nr dopuszczenia</t>
  </si>
  <si>
    <t>zamknięcie nastawcze zwrotnicy ZZS</t>
  </si>
  <si>
    <t>CDP Bharat Forge GmbH</t>
  </si>
  <si>
    <t xml:space="preserve">rolki podiglicowe zintegrowane </t>
  </si>
  <si>
    <t>zamknięcie nastawcze</t>
  </si>
  <si>
    <t>rolki podiglicowe</t>
  </si>
  <si>
    <t>rozjazd zwyczajny Rz 60E1-1200-1:18,5</t>
  </si>
  <si>
    <t>rozjazd zwyczajny Rz 60E1-500-1:12</t>
  </si>
  <si>
    <t>komponent rozjazdu</t>
  </si>
  <si>
    <t>Termin ważności</t>
  </si>
  <si>
    <t>Wnioskodawca</t>
  </si>
  <si>
    <t>rozjazdy</t>
  </si>
  <si>
    <t>Track Tec KolTram Sp. z o.o.</t>
  </si>
  <si>
    <t>Płyty żebrowe pod kierownice Pka i Pkb odlewane z żeliwa sferoidalnego</t>
  </si>
  <si>
    <t>D/ILK/03/2014</t>
  </si>
  <si>
    <t>podkłady</t>
  </si>
  <si>
    <t>MORIS Sp. z o.o.</t>
  </si>
  <si>
    <t>Skanska a.s. S.A. Oddział w Polsce</t>
  </si>
  <si>
    <t>SPAW-TOR Sp. z o.o. sp. k.</t>
  </si>
  <si>
    <t>SALCEF Polska Sp. z o.o.</t>
  </si>
  <si>
    <t>KZN Rail Sp. z o.o.</t>
  </si>
  <si>
    <t>złącza szynowe</t>
  </si>
  <si>
    <t>spawanie termitowe</t>
  </si>
  <si>
    <t>zgrzewanie iskrowe poza zgrzewalnią</t>
  </si>
  <si>
    <t xml:space="preserve">regeneracja elementów stalowych </t>
  </si>
  <si>
    <t>kształtowniki szynowe</t>
  </si>
  <si>
    <t>Karya Sp z o.o.</t>
  </si>
  <si>
    <t>komponent podkładu</t>
  </si>
  <si>
    <t>System przytwierdzenia sprężystego szyn do podkładów o nazwie SB W3</t>
  </si>
  <si>
    <t>ASMO Sp. z o.o.</t>
  </si>
  <si>
    <t>TOR-KAR-SSON Zbigniew Kargul</t>
  </si>
  <si>
    <t>Zakład Robót Komunikacyjnych DOM w Poznaniu Sp. z o.o.</t>
  </si>
  <si>
    <t>Przedsiębiorstwo Napraw i Utrzymania Infrastruktury Kolejowej w Krakowie Sp. z o.o.</t>
  </si>
  <si>
    <t>system przytwierdzenia</t>
  </si>
  <si>
    <t>komponent systemu przytwierdzenia</t>
  </si>
  <si>
    <t>złącza izolowane</t>
  </si>
  <si>
    <t>Bahn Technik Wrocław Sp. z o.o.</t>
  </si>
  <si>
    <t>KARO-PLAST Roman Bienias</t>
  </si>
  <si>
    <t>SZTOPKANEL Sp. z o.o.</t>
  </si>
  <si>
    <t>nawierzchnia przejazdowa</t>
  </si>
  <si>
    <t>komponenty nawierzchni przejazdowej</t>
  </si>
  <si>
    <t>Złącza szynowe spawane termitowo wykonane metodą PLA-25, SkV, SoWoS, SoWoS-P</t>
  </si>
  <si>
    <t>D/ILK12/03/2015</t>
  </si>
  <si>
    <t>Złącza szynowe spawane termitowo wykonane metodą SoWoS i SoWoS-P</t>
  </si>
  <si>
    <t>TORPOL S.A.</t>
  </si>
  <si>
    <t>Złącza szynowe spawane termitowo wykonane metodą SoWoS, SoWoS-P</t>
  </si>
  <si>
    <t>Rail Tech Papla Sp. z o.o.</t>
  </si>
  <si>
    <t>smarownica przytorowa</t>
  </si>
  <si>
    <t>wyposażenie dodatkowe</t>
  </si>
  <si>
    <t>Kotwa typu SB3/P</t>
  </si>
  <si>
    <t>METALPOL Węgierska Górka Sp. z o.o.</t>
  </si>
  <si>
    <t>Złącza szynowe spawane termitowo wykonane metodą SoWoS, SoWoS-P i SoWoS R350HT</t>
  </si>
  <si>
    <t>D/ILK/07/2015</t>
  </si>
  <si>
    <t>D/ILK/06/2015</t>
  </si>
  <si>
    <t>Złącza szynowe spawane termitowo wykonane metodą SoWoS i SoWoS-P, SoWoS-P R350</t>
  </si>
  <si>
    <t>zgrzewanie iskrowe w zgrzewalni</t>
  </si>
  <si>
    <t>D/ILK/05/2014</t>
  </si>
  <si>
    <t>Złącza szynowe spawane termitowo wykonane metodą SoWoS, SoWoS-P, SoWoS-P R350, SoWoS-HC i SkV</t>
  </si>
  <si>
    <t>D/ILK/05/2015</t>
  </si>
  <si>
    <t>bezterminowo</t>
  </si>
  <si>
    <t>Bombardier Transportation (ZWUS) Polska Sp. z o.o.</t>
  </si>
  <si>
    <t>Technologia wykonania nawierzchni przejazdowej z podkładów drewnianych ułożonych między szynami oraz płyt betonowych CBP ułożonych po zewnętrznej stronie toru na przejazdach w km 67,243 i 74,571 na linii Nr 96 Tarnów - Leluchów</t>
  </si>
  <si>
    <t>przejazdy 
kolejowo - drogowe</t>
  </si>
  <si>
    <t>nawierzchnia</t>
  </si>
  <si>
    <t>Rolki podiglicowe swobodne typu ARV</t>
  </si>
  <si>
    <t>D/ILK/08/2015</t>
  </si>
  <si>
    <t>Przedsiębiorstwo Inżynieryjnych Robót Kolejowych TOR KRAK Sp. z o.o.</t>
  </si>
  <si>
    <t>STAN-LED Usługi Budowlane i Kolejowe Stanisław Leder</t>
  </si>
  <si>
    <t>Złącza szynowe spawane termitowo wykonane metodą SoWoS, SoWoS-P i SoWoS-P R350HT</t>
  </si>
  <si>
    <t>Smarownice szyn typu Lubricurve 50</t>
  </si>
  <si>
    <t>Strabag Sp. z o.o.</t>
  </si>
  <si>
    <t>ROBEL Banhbaumaschinen GmbH</t>
  </si>
  <si>
    <t>B+F Beton- Fertigteilgesellschaft mbH Lauchhammer</t>
  </si>
  <si>
    <t>Złącza szynowe spawane łukiem elektrycznym</t>
  </si>
  <si>
    <t>Torowa płyta nośna GTP</t>
  </si>
  <si>
    <t>podkłady strunobetonowe</t>
  </si>
  <si>
    <t>system nawierzchni przejazdowej</t>
  </si>
  <si>
    <t>elementy tymczasowe</t>
  </si>
  <si>
    <t>Złącza szynowe spawane termitowo wykonane metodą SoWoS, SoWoS-P, SoWoS-P R350HT, SoWoS-HC, SoWoS-P/P</t>
  </si>
  <si>
    <t>D/ILK/48/2014</t>
  </si>
  <si>
    <t>Przekładki podszynowe płaskie typu: B49, B60, D49 i D60 do podkładów drewnianych i strunobetonowych z systemem mocowania szyn K i Skl</t>
  </si>
  <si>
    <t>Przedsiębiorstwo Usługowo-Handlowe "RAJBUD" Sp. z o.o.</t>
  </si>
  <si>
    <t>D/ILK/01/2016</t>
  </si>
  <si>
    <t>Złącza szynowe spawane termitowo wykonane metodą SoWoS i SoWoS-P, SoWoS-P R350, 
SkV, SkV-S</t>
  </si>
  <si>
    <t>Złącza szynowe spawane termitowo wykonane metodą SoWoS, SoWoS-P, SoWoS-P R350</t>
  </si>
  <si>
    <t>Zamknięcie nastawcze zwrotnicy typu SZK</t>
  </si>
  <si>
    <t>System gumowej nawierzchni na przejazdy kolejowo - drogowe ELASTrack</t>
  </si>
  <si>
    <t>Fabryka Taśm Transporterowych Wolbrom S.A.</t>
  </si>
  <si>
    <t>Track Tec S.A.</t>
  </si>
  <si>
    <t>Rozjazd zwyczajny typu Rz 60E1-1200-1:18,5-sb-Rd-IS/CB (V ≤ 250 km/h)</t>
  </si>
  <si>
    <t>D/ILK/13/2016</t>
  </si>
  <si>
    <t>Podkład strunobetonowy PS-94S/SB</t>
  </si>
  <si>
    <t>Wytwórnia Podkładów Strunobetonowych 
STRUNBET Sp. z o.o.</t>
  </si>
  <si>
    <t>Zamknięcie nastawcze zwrotnicy typu SKV</t>
  </si>
  <si>
    <t>Schwichag AG Gleis-und Weichentechnik</t>
  </si>
  <si>
    <t>D/ILK/41/2014</t>
  </si>
  <si>
    <t>Prefabrykowane elementy żelbetowe nawierzchni przejazdu kolejowo-drogowegoj typu ŻELTOR</t>
  </si>
  <si>
    <t>Przedsiębiorstwo MARTOR Macin Szymanowicz</t>
  </si>
  <si>
    <t>złącza klasyczne</t>
  </si>
  <si>
    <t>przyrządy wyrównawcze</t>
  </si>
  <si>
    <t>Przedsiębiorstwo Produkcji Betonów SIBET S.A.</t>
  </si>
  <si>
    <t>ścianki peronowe</t>
  </si>
  <si>
    <t>konstrukcja peronów</t>
  </si>
  <si>
    <t>Apex-Roboziem Sp. z o.o.</t>
  </si>
  <si>
    <t>Produkcja Elementów Złącznych "Connector"  Spółka Jawna - Marek Kociok, Wojciech Konieczko</t>
  </si>
  <si>
    <t>Krzyżownica manganowa monoblokowa do rozjazdu typu Rz 60E1-300-1:9</t>
  </si>
  <si>
    <t>opórki przeciwpełzne</t>
  </si>
  <si>
    <t>D/ILK/10/2013</t>
  </si>
  <si>
    <t>Prefabrykowana żelbetowa płyta szynowa Stelcon typu GTP32 i GTP38 do zintegrowanej nawierzchni przejazdu kolejowo-drogowego</t>
  </si>
  <si>
    <t>D/ILK/27/2016</t>
  </si>
  <si>
    <t>Sika Deutschland GmbH</t>
  </si>
  <si>
    <t>System przytwierdzenia szyn w otulinie typu ERS z wykorzystaniem materiału Icosit KC 340/65</t>
  </si>
  <si>
    <t>BTE Stelcon GmbH</t>
  </si>
  <si>
    <t>D/ILK/17/2015</t>
  </si>
  <si>
    <t>D/ILK/41/2016</t>
  </si>
  <si>
    <t>kotwa typu SB3/P do osadzania w podkładach strunobetonych w systemie sprężystego mocowania szyn SB</t>
  </si>
  <si>
    <t>Podkład strunobetonowy PS-93 przystosowany do przytwierdzenia sprężystego W14</t>
  </si>
  <si>
    <t>D/ILK/38/2016</t>
  </si>
  <si>
    <t>System sprężystego przytwierdzenia szyn do podkładów W-14</t>
  </si>
  <si>
    <t>Podrozjazdnica strunobetonowa typu SP-14</t>
  </si>
  <si>
    <t>Voestalpine Railway Systems Polska Sp. z o.o.</t>
  </si>
  <si>
    <t>Maxtor Artur Pracoń</t>
  </si>
  <si>
    <t>szyny kolejowe</t>
  </si>
  <si>
    <t>podrozjazdnica strunobetonowa</t>
  </si>
  <si>
    <t>D/ILK/25/2016</t>
  </si>
  <si>
    <t>System przytwierdzenia sprężystego szyn do podkładów typu W-14 w odmianie TT-konfiguracja 1</t>
  </si>
  <si>
    <t>D/ILK/09/2016</t>
  </si>
  <si>
    <t>System sprężystego przytwierdzenia szyn do podkładów typu SB7-C-PPK</t>
  </si>
  <si>
    <t>Buntmetall Amstetten Ges.m.b.H</t>
  </si>
  <si>
    <t>Rolki podiglicowe typu Austroroll</t>
  </si>
  <si>
    <t>Osłona zamknięcia nastawczego typu OZN</t>
  </si>
  <si>
    <t>System sprężystego przytwierdzenia szyn do podkładów typu SB w odmianie TT-K1 i TT-K3</t>
  </si>
  <si>
    <t>D/ILK/02/2017</t>
  </si>
  <si>
    <t>System elastycznego mocowania szyn z wykorzystaniem materiału Icosit KC 340/7, jako podlewu pod podkładki żebrowe w standardowym systemie pośredniego przytwierdzenia szyny typu Skl</t>
  </si>
  <si>
    <t>Regeneracja elementów nawierzchni kolejowej metodą elektrycznego napawania łukowego</t>
  </si>
  <si>
    <t>Przyrządy wyrównawcze z szyn 60E1 o przesuwie 300 mm</t>
  </si>
  <si>
    <t>D/ILK/20/2015</t>
  </si>
  <si>
    <t>Przedsiębiorstwo Remontowo-Budowlane "C&amp;D" s.c.</t>
  </si>
  <si>
    <t>INSTAL Ryszard Miszczyk</t>
  </si>
  <si>
    <t>D/ILK/14/2017</t>
  </si>
  <si>
    <t>D/ILK/06/2017</t>
  </si>
  <si>
    <t>WELTOUR Sp. z o.o.</t>
  </si>
  <si>
    <t>Połączenie szyn kolejowych Vignole'a w formie zgrzein, metodą elektryczengo zgrzewania oporowego, doczołowego z wyiskrzaniem ciągłym</t>
  </si>
  <si>
    <t>Budimex Kolejnictwo S.A.</t>
  </si>
  <si>
    <t>SKANSKA S.A.</t>
  </si>
  <si>
    <t>Goldschmidt Thermit Polska Sp. z o.o.</t>
  </si>
  <si>
    <t>F.H.U ANBUD Andrzej Michalak</t>
  </si>
  <si>
    <t>Wytwórnia Podkładów Strunobetonowych S.A. Mirosław Ujski</t>
  </si>
  <si>
    <t>stabilizacja podsypki</t>
  </si>
  <si>
    <t>Profilbeton Polska Sp. z o.o.</t>
  </si>
  <si>
    <t>D/ILK/33/2017</t>
  </si>
  <si>
    <t>Podkład strunobetonowy PS-93 przystosowany do przytwierdzenia sprężystego W14 (szyna 49E1)</t>
  </si>
  <si>
    <t>System sprężystego przytwierdzenia szyn do podkładów typu SB w odmianie TT-K4 i TT-K5</t>
  </si>
  <si>
    <t>LWZ Sp. z o.o.</t>
  </si>
  <si>
    <t>Vossloh Mobile Rail Services GmbH</t>
  </si>
  <si>
    <t>ECO-BAZA Przedsiębiorstwo Wielobranżowe Stanisław Łukasiewicz</t>
  </si>
  <si>
    <t>D/ILK/01/2018</t>
  </si>
  <si>
    <t>D/ILK/08/2018</t>
  </si>
  <si>
    <t>Grzegorz Michnik Firma Torowo-Spawalnicza SPAW-TOR</t>
  </si>
  <si>
    <t>Podkład strunobetonowych PS94, PS94M</t>
  </si>
  <si>
    <t>szyny przejściowe</t>
  </si>
  <si>
    <t>D/ILK/42/2017</t>
  </si>
  <si>
    <t>D/ILK/19/2018</t>
  </si>
  <si>
    <t>KZESO Machinery Sp. z o.o.</t>
  </si>
  <si>
    <t>PKP Polskie Linie Kolejowe S.A. Zakład Maszyn Torowych
Sekcja zgrzewania szyn w Kędzierzynie Koźlu</t>
  </si>
  <si>
    <t>Colas Rail Polska Sp. z o.o.</t>
  </si>
  <si>
    <t>Połączenie szyn kolejowych Vignole'a w formie zgrzein, metodą elektrycznego zgrzewania oporowego, doczołowego z wyiskrzaniem ciągłym (zgrzewanie stacjonarne)</t>
  </si>
  <si>
    <t>Połączenie szyn kolejowych Vignole'a w formie zgrzein, metodą elektrycznego zgrzewania oporowego, doczołowego z wyiskrzaniem ciągłym</t>
  </si>
  <si>
    <t>podkłady drewniane</t>
  </si>
  <si>
    <t>Track Tec Lipa Sp. z o.o.</t>
  </si>
  <si>
    <t>podrozjazdnica drewniana</t>
  </si>
  <si>
    <t>Podkład strunobetonowych PS-83</t>
  </si>
  <si>
    <t>D/ILK/15/2018</t>
  </si>
  <si>
    <t>D/ILK/05/2018</t>
  </si>
  <si>
    <t>D/ILK/21/2017</t>
  </si>
  <si>
    <t>Acieries et Laminoirs de Rives</t>
  </si>
  <si>
    <t>Łubki szynowe zwykłe typu: 
FL41/49-580/4, FL41/49-900/6, U85-610/4, U85-940/6</t>
  </si>
  <si>
    <t>D/ILK/02/2015</t>
  </si>
  <si>
    <t>Podkład strunobetonowy SP-06a/K przystosowany do przytwierdzenia typu K przeznaczony do stosowania podstawowo w torach na łukach z poszerzeniem toru oraz na łukach z poszerzeniem toru z trzecią szyną</t>
  </si>
  <si>
    <t>Zamknięcie nastawcze typu Pawl Lock CKA 12</t>
  </si>
  <si>
    <t>D/ILK/22/2/2018</t>
  </si>
  <si>
    <t>Nasycalia Podkładów w Pludrach Spółka z o.o.</t>
  </si>
  <si>
    <t>Podrozjazdnica drewniana z drewna sosnowego nasycana olejem kreozotowym typu B</t>
  </si>
  <si>
    <t>Podrozjazdnica drewniana z drewna dębowego 
nasycana olejem kreozotowym typu B</t>
  </si>
  <si>
    <t>D/ILK/22/1/2018</t>
  </si>
  <si>
    <t>D/ILK/23/1/2018</t>
  </si>
  <si>
    <t>D/ILK/23/2/2018</t>
  </si>
  <si>
    <t>D/ILK/23/3/2018</t>
  </si>
  <si>
    <t>Podkład drewniany z drewna sosnowego
nasycany olejem kreozotowym typu B</t>
  </si>
  <si>
    <t>Podkład drewniany z drewna dębowego
nasycany olejem kreozotowym typu B</t>
  </si>
  <si>
    <t>Podkład drewniany z drewna bukowego
nasycany olejem kreozotowym typu B</t>
  </si>
  <si>
    <t>Stabilizator położenia iglicy typu SPI-1 i SPI-2</t>
  </si>
  <si>
    <t>D/ILK/14/1/2018</t>
  </si>
  <si>
    <t>D/ILK/14/2/2018</t>
  </si>
  <si>
    <t>D/ILK/14/3/2018</t>
  </si>
  <si>
    <t>D/ILK/12/1/2018</t>
  </si>
  <si>
    <t>D/ILK/12/2/2018</t>
  </si>
  <si>
    <t>Smarownica torowa LUBCON ST 10</t>
  </si>
  <si>
    <t>Przedsiębiorstwo Robót Komunikacyjnych w Lublinie 
EXPOL S.A.</t>
  </si>
  <si>
    <t>D/ILK/01/2017</t>
  </si>
  <si>
    <t>D/ILK/28/2018</t>
  </si>
  <si>
    <t>D/ILK/29/2018</t>
  </si>
  <si>
    <t>D/ILK/30/2018</t>
  </si>
  <si>
    <t>D/ILK/31/2018</t>
  </si>
  <si>
    <t>D/ILK/32/2018</t>
  </si>
  <si>
    <t>D/ILK/33/2018</t>
  </si>
  <si>
    <t>Podkład strunobetonowy PS-94SB</t>
  </si>
  <si>
    <t>Podkład strunobetonowy PS-94M</t>
  </si>
  <si>
    <t>Podkład strunobetonowy PS-83K</t>
  </si>
  <si>
    <t>Podkład strunobetonowy PS-83SB</t>
  </si>
  <si>
    <t>Podkład strunobetonowy PS-08 ICOSTRUN-02</t>
  </si>
  <si>
    <t>Podkład strunobetonowy PS-83S (SB/1520 mm)</t>
  </si>
  <si>
    <t>D/ILK/40/2017</t>
  </si>
  <si>
    <t>ArcelorMittal Poland S.A. Oddział Dąbrowa Górnicza</t>
  </si>
  <si>
    <t>Szyny kolejowe o profilu 49E1 z gatunku stali R260</t>
  </si>
  <si>
    <t>D/ILK/36/2018</t>
  </si>
  <si>
    <t>Szyny kolejowe o profilu 60E1 z gatunku stali R260</t>
  </si>
  <si>
    <t>D/ILK/09/2/2018</t>
  </si>
  <si>
    <t>D/ILK/10/2/2018</t>
  </si>
  <si>
    <t>D/ILK/09/3/2018</t>
  </si>
  <si>
    <t>D/ILK/10/3/2018</t>
  </si>
  <si>
    <t>Podkład strunobetonowych PS-94, PS-94M</t>
  </si>
  <si>
    <t>Podrozjazdnica strunobetonowa typu SP-93</t>
  </si>
  <si>
    <t>D/ILK/10/5/2018</t>
  </si>
  <si>
    <t>D/ILK/10/4/2018</t>
  </si>
  <si>
    <t>Track Tec S.A. (Suwałki)</t>
  </si>
  <si>
    <t>Track Tec S.A. (Goczałków)</t>
  </si>
  <si>
    <t>Podkład strunobetonowych PS-93S</t>
  </si>
  <si>
    <t>Podkład strunobetonowych PS-93</t>
  </si>
  <si>
    <t>Podkład strunobetonowych PS-94M</t>
  </si>
  <si>
    <t>Nasycalia Podkładów S.A. w Koźminie Wielkopolskim</t>
  </si>
  <si>
    <t>D/ILK/04/1/2018</t>
  </si>
  <si>
    <t>D/ILK/04/2/2018</t>
  </si>
  <si>
    <t>D/ILK/04/3/2018</t>
  </si>
  <si>
    <t>D/ILK/04/4/2018</t>
  </si>
  <si>
    <t>D/ILK/04/5/2018</t>
  </si>
  <si>
    <t>Podkład drewniany z drewna sosnowego
nasycany olejem kreozotowym typu B lub C</t>
  </si>
  <si>
    <t>Podkład drewniany z drewna bukowego
nasycany olejem kreozotowym typu B lub C</t>
  </si>
  <si>
    <t>Podkład drewniany z drewna dębowego
nasycany olejem kreozotowym typu B lub C</t>
  </si>
  <si>
    <t>Podrozjazdnica drewniana z drewna sosnowego nasycana olejem kreozotowym typu B lub C</t>
  </si>
  <si>
    <t>Podrozjazdnica drewniana z drewna dębowego nasycana olejem kreozotowym typu B lub C</t>
  </si>
  <si>
    <t>D/ILK/40/2018</t>
  </si>
  <si>
    <t>Złącza szynowe spawane termitowo wykonane metodą 
SkV-S (SP)</t>
  </si>
  <si>
    <t>D/ILK/04/6/2018</t>
  </si>
  <si>
    <t>D/ILK/04/7/2018</t>
  </si>
  <si>
    <t>Mostownica drewniana z drewna sosnowego nasycana olejem kreozotowym typu B lub C</t>
  </si>
  <si>
    <t>Mostownica drewniana z drewna dębowego nasycana olejem kreozotowym typu B lub C</t>
  </si>
  <si>
    <t>mostownica drewniana</t>
  </si>
  <si>
    <t>D/ILK/32/2017</t>
  </si>
  <si>
    <t>ZUE S.A.</t>
  </si>
  <si>
    <t>D/ILK/38/1/2018</t>
  </si>
  <si>
    <t>D/ILK/38/2/2018</t>
  </si>
  <si>
    <t>D/ILK/38/3/2018</t>
  </si>
  <si>
    <t>D/ILK/38/4/2018</t>
  </si>
  <si>
    <t>D/ILK/38/5/2018</t>
  </si>
  <si>
    <t>D/ILK/38/6/2018</t>
  </si>
  <si>
    <t>D/ILK/38/7/2018</t>
  </si>
  <si>
    <t>Nasycalia Podkładów S.A. w Czeremsze Sp. z o.o.</t>
  </si>
  <si>
    <t>Złącza szynowe spawane termitowo wykonane metodą SoWoS, SoWoS-P, SoWoS-P R350, SoWoS-HC, SkV, SkV-Elite</t>
  </si>
  <si>
    <t>Przedmiot dopuszczenia</t>
  </si>
  <si>
    <t>Grupa</t>
  </si>
  <si>
    <t>Podgrupa</t>
  </si>
  <si>
    <t>Szyny kolejowe o profilu 60E1 z gatunku stali R350HT</t>
  </si>
  <si>
    <t>Szyny kolejowe o profilu 49E1 z gatunku stali R350HT</t>
  </si>
  <si>
    <t>ArcelorMittal Espana SA</t>
  </si>
  <si>
    <t>Podkład strunobetonowych PS-94M/VL</t>
  </si>
  <si>
    <t>System sprężystego przytwierdzenia szyn do podkładów typu SB w odmianie TT-K9</t>
  </si>
  <si>
    <t>rozjazd krzyżowy Rkpd 60E1-190-1:9</t>
  </si>
  <si>
    <t>Złącza szynowe izolowane klejono-sprężone typu S</t>
  </si>
  <si>
    <t>D/ILK/16/2018</t>
  </si>
  <si>
    <t>D/ILK/41/2/2018</t>
  </si>
  <si>
    <t>D/ILK/67/2018</t>
  </si>
  <si>
    <t>Złącza szynowe przejściowe 49E1/60E1 spawane termitowo wykonane metodą SoWoS-P/P</t>
  </si>
  <si>
    <t>spawanie termitowe - szyny przejściowe</t>
  </si>
  <si>
    <t>Zintegrowane rolki podiglicowe typu TRACKROLL</t>
  </si>
  <si>
    <t>D/ILK/24/2016</t>
  </si>
  <si>
    <t>Vossloh Skamo Sp. z o.o.</t>
  </si>
  <si>
    <t>Kotwa SN zwiększająca opory poprzeczne rusztu torowego w podsypce</t>
  </si>
  <si>
    <t>Złącze szynowe izolowane klejono-sprężone typu S</t>
  </si>
  <si>
    <t>D/ILK/45/1/2018</t>
  </si>
  <si>
    <t>D/ILK/45/2/2018</t>
  </si>
  <si>
    <t>Trinecke Zelezarny a.s.</t>
  </si>
  <si>
    <t>D/ILK/47/2018</t>
  </si>
  <si>
    <t>D/ILK/48/2018</t>
  </si>
  <si>
    <t>D/ILK/49/2018</t>
  </si>
  <si>
    <t>D/ILK/50/2018</t>
  </si>
  <si>
    <t>TOR-KAR-SSON Sp. z o.o. Spółka Komandytowa</t>
  </si>
  <si>
    <t>D/ILK/54/2018</t>
  </si>
  <si>
    <t>D/ILK/55/2018</t>
  </si>
  <si>
    <t>D/ILK/56/2018</t>
  </si>
  <si>
    <t>D/ILK/57/2018</t>
  </si>
  <si>
    <t>D/ILK/85/2018</t>
  </si>
  <si>
    <t>Złącza szynowe spawane termitowo wykonane metodą SoWoS, SoWoS-P, SoWoS-P R350, SkV-S</t>
  </si>
  <si>
    <t>Płyty peronowe typ NG</t>
  </si>
  <si>
    <t>D/ILK/61/2018</t>
  </si>
  <si>
    <t>D/ILK/60/2018</t>
  </si>
  <si>
    <t>D/ILK/59/2018</t>
  </si>
  <si>
    <t>D/ILK/58/2018</t>
  </si>
  <si>
    <t>rozjazd łukowy z Rz 60E1-300-1:9 - EBS</t>
  </si>
  <si>
    <t>rozjazd zwyczajny Rz 60E1-500-1:12 - EBS</t>
  </si>
  <si>
    <t>rozjazd zwyczajny Rz 60E1-190-1:9 - EBS</t>
  </si>
  <si>
    <t>rozjazd łukowy z Rz 60E1-500-1:12 - EBS</t>
  </si>
  <si>
    <t>Rozjazd zwyczajny typu Rz 60E1-190-1:9 montowany na blokowych podporach szynowych EBS</t>
  </si>
  <si>
    <t>Rozjazd zwyczajny typu Rz 60E1-500-1:9 montowany na blokowych podporach szynowych EBS</t>
  </si>
  <si>
    <t>Rozjazd łukowy jednostronny Rłj, dwustronny Rłd i symetryczny Rłs wykonany z rozjazdu podstawowego Rz 60E1-500-1:12 montowany na blokowych podporach szynowych EBS</t>
  </si>
  <si>
    <t>Rozjazd łukowy jednostronny Rłj, dwustronny Rłd i symetryczny Rłs wykonany z rozjazdu podstawowego Rz 60E1-300-1:9 montowany na blokowych podporach szynowych EBS</t>
  </si>
  <si>
    <t>D/ILK/81/1/2018</t>
  </si>
  <si>
    <t>D/ILK/81/2/2018</t>
  </si>
  <si>
    <t>D/ILK/81/3/2018</t>
  </si>
  <si>
    <t>Podrozjazdnica drewniana z drewna sosnowego nasycana olejem kreozotowym typu C</t>
  </si>
  <si>
    <t>Podrozjazdnica drewniana z drewna bukowego nasycana olejem kreozotowym typu C</t>
  </si>
  <si>
    <t>Podrozjazdnica drewniana z drewna dębowego nasycana olejem kreozotowym typu C</t>
  </si>
  <si>
    <t>Przedsiębiorstwo Inżynieryjne SOCAR Sp. z o.o. Spółka Komandytowa</t>
  </si>
  <si>
    <t>D/ILK/92/2018</t>
  </si>
  <si>
    <t>Podrozjazdnica strunobetonowa typu SP-06a</t>
  </si>
  <si>
    <t>Połączenie szyn kolejowych Vignole'a w formie zgrzein, metodą elektrycznego zgrzewania oporowego, doczołow - w zgrzewalni</t>
  </si>
  <si>
    <t>System pośredniego przytwierdzenia szyn do podkładów typu K do podkładów drewnianych</t>
  </si>
  <si>
    <t>System pośredniego przytwierdzenia szyn do podkładów typu K do podkładów strunobetonowych</t>
  </si>
  <si>
    <t>System śrubowo-sprężystego przytwierdzenia szyn do podkładów typu Skl do podkładów drewnianych</t>
  </si>
  <si>
    <t>D/ILK/98/2018</t>
  </si>
  <si>
    <t>D/ILK/97/2018</t>
  </si>
  <si>
    <t>D/ILK/96/2018</t>
  </si>
  <si>
    <t>PEKABEX BET S.A.</t>
  </si>
  <si>
    <t>System zintegrowanej nawierzchni kolejowo-drogowej PEKABEX RAIL PF wraz z systemem przytwierdzenia szyn w otulinie typu ERS z wykorzystaniem materiału Icosit KC 340/65</t>
  </si>
  <si>
    <t>D/ILK/93/2018</t>
  </si>
  <si>
    <t>Podkład stalowy typu Y przystosowany do przytwierdzenia sprężystego typu S15</t>
  </si>
  <si>
    <t>podkłady stalowe</t>
  </si>
  <si>
    <t>D/ILK/20/2016</t>
  </si>
  <si>
    <t xml:space="preserve">Railway gft Polska Sp. z o.o. </t>
  </si>
  <si>
    <t>D/ILK/02/2019</t>
  </si>
  <si>
    <t>Prefabrykowane wielkogabarytowe płyty żelbetowe tyu CBP</t>
  </si>
  <si>
    <t>D/ILK/07/2019</t>
  </si>
  <si>
    <t>PKP Polskie Linie Kolejowe S.A. Przedsiębiorstwo Napraw Infrastruktury</t>
  </si>
  <si>
    <t>Edilon Sedra bv</t>
  </si>
  <si>
    <t>PLASTWIL De Bonte Sp. z o. o.</t>
  </si>
  <si>
    <t>Podkład strunobetonowy PS-94 (SB)</t>
  </si>
  <si>
    <t>Przyrząd wyrównawczy PW-60E1-200</t>
  </si>
  <si>
    <t>Tech-Bet sp. z o.o.</t>
  </si>
  <si>
    <t>System sprężystego przytwierdzenia szyn do podkładów typu SB w odmianie TT-K10</t>
  </si>
  <si>
    <t>D/IST/09/2019</t>
  </si>
  <si>
    <t>Płyty peronowe typ P z pasem bezpieczeństwa oraz linią ostrzegawczą z tworzywa sztuczna</t>
  </si>
  <si>
    <t>D/ILK/08/2019</t>
  </si>
  <si>
    <t>Wytwórnia Podkładów Strunobetonowych S.A. 
(Mirosław Ujski)</t>
  </si>
  <si>
    <t>D/ILK/09/2019</t>
  </si>
  <si>
    <t>UAB "Vitras-S" Zamknięta Spółka Akcyjna Oddział w Polsce</t>
  </si>
  <si>
    <t>D/ILK/05/2019</t>
  </si>
  <si>
    <t>Technologia spawania szyn kolejowych firmy Elektro-Thermit Niemcy, metodami SoW-5 i SoW-5 120, z luzami spawalniczymi L50 i L75 ze wszystkimi odmianami podgrzewania wstępnego oraz materiały spawalnicze do produkcji złączy szynowych 49E1, 60E1 (60E2) dla gatunków stali R260 i R350HT</t>
  </si>
  <si>
    <t xml:space="preserve">Goldschmidt Thermit Polska Sp. z o.o. </t>
  </si>
  <si>
    <t>D/ILK/10/2019</t>
  </si>
  <si>
    <t>Złącza szynowe spawane termitowo wykonane metodą SoWoS, SoWoS-P, SoWoS-P L70, SoWoS-P R350, SoWoS-P/3P, SoWoS-P/P</t>
  </si>
  <si>
    <t>technologie/materiały spawalnicze</t>
  </si>
  <si>
    <t>Podkład strunobetonowy typu PS-94W przystosowany do przytwierdzenia sprężystego typu W</t>
  </si>
  <si>
    <t>D/ILK/11/2019</t>
  </si>
  <si>
    <t>Podkład strunobetonowych PS-09 przystosowany do przytwierdzenia sprężystego W przeznaczony do zabudowy w torach o rozstawie szyn 1520 mm</t>
  </si>
  <si>
    <t>D/ILK/12/2019</t>
  </si>
  <si>
    <t>RAIL SERVICE Jezusek Lucjan</t>
  </si>
  <si>
    <t>D/ILK/13/2019</t>
  </si>
  <si>
    <t>Złącza szynowe spawane termitowo wykonane metodą SoWoS, SoWoS-P, SoWoS-P R350, SoWoS Z120</t>
  </si>
  <si>
    <t>D/IST/19/2019</t>
  </si>
  <si>
    <t>Rozjazd krzyżowy podwójny typu Rkpd 60E1-190-1:9 ssb</t>
  </si>
  <si>
    <t>System sprężystego przytwierdzenia szyn typu W14/BFL</t>
  </si>
  <si>
    <t>D/IST/15/2019</t>
  </si>
  <si>
    <t>Voestalpine BWG GmbH</t>
  </si>
  <si>
    <t>Przyrząd wyrównawczy SA 60-300 B</t>
  </si>
  <si>
    <t>D/IST/30/2019</t>
  </si>
  <si>
    <t>Rojazd krzyżowy podwójny typu 60E1-190-1:9 ssb, V 120 km/h po torze prostym</t>
  </si>
  <si>
    <t>System sprężystego przytwierdzenia szyn typu SB4VK do podkładów strunobetonowych</t>
  </si>
  <si>
    <t>D/IST/12/2019</t>
  </si>
  <si>
    <t>Rozjazd zwyczajny typu 60E1-2500-1:26,5 sb z krzyżownicą stałą z pochyleniem szyn 1:40</t>
  </si>
  <si>
    <t>Plastwil Sp. z o. o.</t>
  </si>
  <si>
    <t>System przytwierdzenia sprężystego szyn SB W3</t>
  </si>
  <si>
    <t>D/IST/23/2019</t>
  </si>
  <si>
    <t>Rojazd krzyżowy Rkpd 60E1-190-1:9 ssb</t>
  </si>
  <si>
    <t xml:space="preserve">Rozjazd zwyczajny Rz 60E1-2500-1:26,5 sb </t>
  </si>
  <si>
    <t xml:space="preserve">Wytwórnia Podkładów Strunobetonowych S.A. </t>
  </si>
  <si>
    <t>Nawierzchnia przejazdu kolejowego typu "Mirosław"</t>
  </si>
  <si>
    <t>D/IST/54/2019</t>
  </si>
  <si>
    <t xml:space="preserve">Regeneracja elementów nawierzchni kolejowej metodą elektrycznego napawania łukowego </t>
  </si>
  <si>
    <t>D/ILK/34/2016</t>
  </si>
  <si>
    <t>D/IST/59/2019</t>
  </si>
  <si>
    <t>Torowe płyty zbierające GTW</t>
  </si>
  <si>
    <t>D/IST/37/2019</t>
  </si>
  <si>
    <t xml:space="preserve">Rozjazd krzyżowy Rkpd 60E1-190-1:9 ssb </t>
  </si>
  <si>
    <t>D/IST/24/2019</t>
  </si>
  <si>
    <t>Rozjazd kolejowy zwyczajny typu 49E1-190-1:6,6 ssb (d) z odmianami</t>
  </si>
  <si>
    <t>Rozjazd zwyczajny Rz 40E1-190-1:6,6 ssb</t>
  </si>
  <si>
    <t>D/IST/56/2019</t>
  </si>
  <si>
    <t>Złącza szynowe izolowane klejono-sprężone typu S z łubkami sześciootworowymi</t>
  </si>
  <si>
    <t>Rozjazd kolejowy zwyczajny typu 60E1-2500-1:26,5 sb z krzyżownicą stałą, z pochyleniem szyn 1:40</t>
  </si>
  <si>
    <t>Rozjzad zwyczajny Rz 60E1-2500-1:26,5 sb</t>
  </si>
  <si>
    <t>nawierzchnia torowa</t>
  </si>
  <si>
    <t>D/IST/51/1/2019</t>
  </si>
  <si>
    <t>D/IST/51/2/2019</t>
  </si>
  <si>
    <t>Nawierzchnia przejazdu kolejowo-drogowego z płyt gumowych typu STRAIL</t>
  </si>
  <si>
    <t>Nawierzchnia przejazdu kolejowo-drogowego z płyt gumowych typu innoSTRAIL</t>
  </si>
  <si>
    <t>Podkład strunobetonowy typu PS-83 przystosowany do przytwierdzenia sprężystego typu SB, przeznaczony do stosowania w torach z nawierzchnią podsypkową</t>
  </si>
  <si>
    <t>Złącza szynowe przejściowe 49E1/60E1 spawane termitowo wykonane metodą SoW-5-E L50/PR</t>
  </si>
  <si>
    <t>D/IST/63/2019</t>
  </si>
  <si>
    <t>Złącza szynowe spawane termitowo wykonane metodami SoWoS, SoWoS-P, SoWo-P R350, SoWoS 120</t>
  </si>
  <si>
    <t>D/IST/64/2019</t>
  </si>
  <si>
    <t>Połączenia szyn kolejowych Vignole'a w formie zgrzein, metodą elektryczego zgrzewania oporowego, doczołowego z wyiskrzaniem ciągłym</t>
  </si>
  <si>
    <t>D/IST/67/2019</t>
  </si>
  <si>
    <t>Złącza szynowe spawane termitowo wykonane metodami SoWoS, SoWoS-P, SoWoS-P R350, SoWoS 120</t>
  </si>
  <si>
    <t>D/IST/61/2019</t>
  </si>
  <si>
    <t>Sika Poland Sp. z o. o.</t>
  </si>
  <si>
    <t>D/IST/68/2019</t>
  </si>
  <si>
    <t>System przytwierdzenia szyn KE1/4 MOST do nawierzchni bezpodsypkowej</t>
  </si>
  <si>
    <t>Prefabrykowane elementy żelbetowe nawierzchni szczelnej kolejowej typu ŻELTOR</t>
  </si>
  <si>
    <t>nawierzchnia szczelna</t>
  </si>
  <si>
    <t>D/IST/45/2019</t>
  </si>
  <si>
    <t>Rozjazd zwyczajny typu 60E1-300-1:9 z krzyżownicą manganową monoblokową, bez pochylenia szyn lub z pochyleniem szyn 1:40</t>
  </si>
  <si>
    <t>rozjazd zwyczajny Rz 60E1-300-1:9</t>
  </si>
  <si>
    <t>D/IST/35/1/2019</t>
  </si>
  <si>
    <t>D/IST/35/2/2019</t>
  </si>
  <si>
    <t>Mostownica z drewna sosnowego nasycona olejem kreozotowym gatunek B</t>
  </si>
  <si>
    <t>Mostownica z drewna dębowego nasycona olejem kreozotowym gatunek B</t>
  </si>
  <si>
    <t>D/IST/51/3/2019</t>
  </si>
  <si>
    <t>D/IST/51/4/2019</t>
  </si>
  <si>
    <t>Nawierzchnia przejazdu kolejowo-drogowego z płyt gumowych typu pontiSTRAIL</t>
  </si>
  <si>
    <t>Nawierzchnia przejazdu kolejowo-drogowego z płyt gumowych typu veloSTRAIL</t>
  </si>
  <si>
    <t>D/IST/71/2019</t>
  </si>
  <si>
    <t>DANY Daniel Pałka</t>
  </si>
  <si>
    <t>Złacza szynowe spawane termitowo wykonane metodami SoWoS, SoWoS-P, SoWoS-P R350, SoWoS120</t>
  </si>
  <si>
    <t>D/IST/36/1/2019</t>
  </si>
  <si>
    <t>D/IST/36/2/2019</t>
  </si>
  <si>
    <t>Mostownica z drewna sosnowego nasycona olejem kreozotowym gatunek C</t>
  </si>
  <si>
    <t>Mostownica z drewna dębowego nasycona olejem kreozotowym gatunek C</t>
  </si>
  <si>
    <t>D/IST/72/2019</t>
  </si>
  <si>
    <t>TOM-PAM Paweł Garncarz</t>
  </si>
  <si>
    <t>D/IST/70/2019</t>
  </si>
  <si>
    <t>D/IST/66/2019</t>
  </si>
  <si>
    <t xml:space="preserve">Prywante Przedsiębiorstwo Produkcji i Montażu Elementów Budowlanych ELMONT </t>
  </si>
  <si>
    <t>Płyty drogowe pełne, prefabrykowane, żelbetowe do pokrycia obszarów ruchu pojazdów i pieszych</t>
  </si>
  <si>
    <t>Zamknięcie nastawcze zwrotnicy typu ZZS</t>
  </si>
  <si>
    <t>D/IST/03/2020</t>
  </si>
  <si>
    <t>D/IST/50/2019</t>
  </si>
  <si>
    <t>Vossloh Cogifer Polska Sp. z o.o.</t>
  </si>
  <si>
    <t>Ściąg iglicowy skręcany</t>
  </si>
  <si>
    <t>ściąg iglicowy</t>
  </si>
  <si>
    <t>D/IST/09/2020</t>
  </si>
  <si>
    <t>TORMEL Sp. z o. o.</t>
  </si>
  <si>
    <t>Złacza szynowe spawane termitowo wykonane metodami SoWoS, SoWoS-P, SoWoS-P R350, SoWoS120, SkV, SKV-S, SoWoS-P/3P</t>
  </si>
  <si>
    <t>D/IST/01/2020</t>
  </si>
  <si>
    <t>System sprężystego przytwierdzenia szyn do podkładów typu SB w odmianie TT-K11</t>
  </si>
  <si>
    <t>D/IST/05/2020</t>
  </si>
  <si>
    <t>Szyna kolejowa 49E1 gatunek stali R260</t>
  </si>
  <si>
    <t>D/IST/51/5/2019</t>
  </si>
  <si>
    <t>Nawierzchnia dla przejścia w poziomie szyn z płyt gumowych typu pedeSTRAIL</t>
  </si>
  <si>
    <t>D/IST/12/2020</t>
  </si>
  <si>
    <t>D/IST/13/2020</t>
  </si>
  <si>
    <t>Połączenie szyn kolejowych Vignole'a w formie zgrzein, metodą elektrycznego zgrzewania oporowego, doczołowego z wiskrzaniem ciągłym</t>
  </si>
  <si>
    <t>D/IST/15/2020</t>
  </si>
  <si>
    <t>Przedsiębiorstwo Innowacyjno - Wdrożeniowe 
MOSTOR Sp. z o. o.</t>
  </si>
  <si>
    <t>ELASTrack System gumowej nawierzchni przejazdowej</t>
  </si>
  <si>
    <t>D/IST/23/2020</t>
  </si>
  <si>
    <t>D/IST/24/2020</t>
  </si>
  <si>
    <t>D/IST/29/2020</t>
  </si>
  <si>
    <t>D/IST/17/2020</t>
  </si>
  <si>
    <t>rozjazd zwyczajny Rz 60E1-1200-1:18,5 sb</t>
  </si>
  <si>
    <t>D/IST/18/2020</t>
  </si>
  <si>
    <t>Ściąg iglicowy regulowany dla rozjazdów krzyżowych podwójnych</t>
  </si>
  <si>
    <t>D/IST/35/2020</t>
  </si>
  <si>
    <t>D/IST/34/2020</t>
  </si>
  <si>
    <t>Szynowe podpory blokowe edilon)(sendra Corkelast EBS (Embedded Block System) - typ EBS HR 60 E1 - MS</t>
  </si>
  <si>
    <t>szynowe podpory blokowe</t>
  </si>
  <si>
    <t>D/ILK/02/2020</t>
  </si>
  <si>
    <t>Peronowa krawędź dostępu - system osadzkowy Tech-Bet</t>
  </si>
  <si>
    <t>D/IST/30/2020</t>
  </si>
  <si>
    <t>Rozjazd kolejowy łukowy dwustronny Rłd wykonany z rozjazdu kolejowego zwyczajnego Rz typu 60E1-190-1:9</t>
  </si>
  <si>
    <t xml:space="preserve">rozjazd łukowy dwustronny </t>
  </si>
  <si>
    <t>D/IST/44/2020</t>
  </si>
  <si>
    <t>D/IST/45/2020</t>
  </si>
  <si>
    <t>D/IST/46/2020</t>
  </si>
  <si>
    <t>Krzyżownica zwyczajna manganowa typu "Insert" do rozjazdu kolejowego krzyżowego podwójnego typu 60E1-190-1:9</t>
  </si>
  <si>
    <t>D/IST/31/2020</t>
  </si>
  <si>
    <r>
      <t>Krzyżownica do rozjazdu kolejowego zwyczajnego 60E1-1200-1:18,5 stała monoblokowa ze staliwa austenitycznego manganowego z pochyleniem szyn 1:40 dla V</t>
    </r>
    <r>
      <rPr>
        <sz val="11"/>
        <rFont val="Calibri"/>
        <family val="2"/>
        <charset val="238"/>
      </rPr>
      <t>≤200 km/h (lub płaski 1:</t>
    </r>
    <r>
      <rPr>
        <sz val="11"/>
        <rFont val="Arial"/>
        <family val="2"/>
        <charset val="238"/>
      </rPr>
      <t xml:space="preserve">∞ </t>
    </r>
    <r>
      <rPr>
        <sz val="11"/>
        <rFont val="Calibri"/>
        <family val="2"/>
        <charset val="238"/>
        <scheme val="minor"/>
      </rPr>
      <t>dla V≤160 km/h</t>
    </r>
    <r>
      <rPr>
        <sz val="11"/>
        <rFont val="Arial"/>
        <family val="2"/>
        <charset val="238"/>
      </rPr>
      <t xml:space="preserve"> )</t>
    </r>
  </si>
  <si>
    <r>
      <t>Krzyżownica do rozjazdu kolejowego zwyczajnego 60E1-500-1:12 stała monoblokowa ze staliwa austenitycznego manganowego z pochyleniem szyn 1:40 dla V</t>
    </r>
    <r>
      <rPr>
        <sz val="11"/>
        <rFont val="Calibri"/>
        <family val="2"/>
        <charset val="238"/>
      </rPr>
      <t>≤200 km/h (lub płaski 1:</t>
    </r>
    <r>
      <rPr>
        <sz val="11"/>
        <rFont val="Arial"/>
        <family val="2"/>
        <charset val="238"/>
      </rPr>
      <t xml:space="preserve">∞ </t>
    </r>
    <r>
      <rPr>
        <sz val="11"/>
        <rFont val="Calibri"/>
        <family val="2"/>
        <charset val="238"/>
        <scheme val="minor"/>
      </rPr>
      <t>dla V≤160 km/h</t>
    </r>
    <r>
      <rPr>
        <sz val="11"/>
        <rFont val="Arial"/>
        <family val="2"/>
        <charset val="238"/>
      </rPr>
      <t xml:space="preserve"> )</t>
    </r>
  </si>
  <si>
    <t>D/IST/36/2020</t>
  </si>
  <si>
    <t>D/IST/37/2020</t>
  </si>
  <si>
    <t>D/IST/50/2020</t>
  </si>
  <si>
    <t>D/IST/48/2020</t>
  </si>
  <si>
    <t>Złącza szynowe spawane łukiem elektrycznym wykonane elektrodami zasadowymi</t>
  </si>
  <si>
    <t>Zakład Usługowo-Handlowy TOREX Ryszard Sokołowski</t>
  </si>
  <si>
    <t>Regeneracja elementów nawierzchi kolejowej metodą elektrycznego napawania łukowego</t>
  </si>
  <si>
    <t>D/IST/70/2020</t>
  </si>
  <si>
    <t>spawanie łukiem elektrycznym</t>
  </si>
  <si>
    <t>D/IST/41/2020</t>
  </si>
  <si>
    <t>D/IST/42/2020</t>
  </si>
  <si>
    <t>D/IST/75/2020</t>
  </si>
  <si>
    <t>Złącza szynowe spawane termitowo, wykonane metodami SoWoS, SoWoS-P, SoWoS120, SoWoS-P R350</t>
  </si>
  <si>
    <t>D/IST/74/2020</t>
  </si>
  <si>
    <t>Prefabrykowane wielkogabrytowe płyty żelbetowe do nawierzchni przejazdów kolejowych</t>
  </si>
  <si>
    <t>D/IST/73/2020</t>
  </si>
  <si>
    <t>Technolologia firmy Elektro-Thermit Gmbh &amp; Co. KG Niemcy spawania termitowego szyn kolejowych, metodą SoW-5_L50_PR oraz materiały spawalniczne do produkcji złączy szynowych przejściowych 49E1/60E1 dla gatunku stali szynowej R260</t>
  </si>
  <si>
    <t>D/IST/80/2020</t>
  </si>
  <si>
    <t>Elektro-Thermit Polska Sp. z o. o.</t>
  </si>
  <si>
    <t>D/IST/40/2020</t>
  </si>
  <si>
    <t>Smarownice typu Rail Lubricurve 50</t>
  </si>
  <si>
    <t>D/ILK/24/2018</t>
  </si>
  <si>
    <t>Kolster S.A.</t>
  </si>
  <si>
    <t>D/IST/55/2020</t>
  </si>
  <si>
    <t>BETARD Sp z o. o.</t>
  </si>
  <si>
    <t>Płyta peronowa typu P o wymiarach 200 cm x 99,5 cm x 10 cm z nawierzchnią ryflowaną z żółtą linią ostrzegawczą o szerokości 10 lub 20 cm wykonane z tworzywa sztucznego</t>
  </si>
  <si>
    <t>płyty peronowe</t>
  </si>
  <si>
    <t>MITOR Sp. z o.o. Sp.k.</t>
  </si>
  <si>
    <t>Załącza szynowe przejściowe szyn Vignole'a 49E1/60E1, gatunków stali R260 i R350 HT, wyszczególnionych w normie PN-EN 1367-1, spawane termitowo, wykonane metodą SoWoS-P/P</t>
  </si>
  <si>
    <t>D/IST/82/2020</t>
  </si>
  <si>
    <t>D/IST/91/2020</t>
  </si>
  <si>
    <t>BUDIMEX KOLEJNICTWO S.A.</t>
  </si>
  <si>
    <t>D/IST/94/2020</t>
  </si>
  <si>
    <t>Złącza szynowe spawane termitowo wykonane metodą SoWoS, SoWoS-P, SoWoS120, SoWoS-P R350</t>
  </si>
  <si>
    <t>D/IST/90/2020</t>
  </si>
  <si>
    <t>D/IST/98/2020</t>
  </si>
  <si>
    <t>MARTOR Sp. z o. o.</t>
  </si>
  <si>
    <t>MAXTOR Artur Pracoń</t>
  </si>
  <si>
    <t>D/IST/02/2021</t>
  </si>
  <si>
    <t>D/IST/96/2020</t>
  </si>
  <si>
    <t>D/IST/10/2021</t>
  </si>
  <si>
    <t>Regeneracja stalowych elementów nawierzchni kolejowej z gatunków R260 i R350HT oraz staliwa wysokomanganowego metodą eletrycznego napawania łukowego</t>
  </si>
  <si>
    <t>D/IST/11/2021</t>
  </si>
  <si>
    <t>Połączenia szyn kolejowych Vignole'a w formie zgrzein, metodą elektrycznego zgrzewania oporowego, doczołowego z wyiskrzaniem ciągłym lub wieloimpulsowym</t>
  </si>
  <si>
    <t>D/IST/16/2021</t>
  </si>
  <si>
    <t>D/IST/17/2021</t>
  </si>
  <si>
    <t>D/IST/05/2021</t>
  </si>
  <si>
    <t>Wieland Austria Ges.m.b.H.</t>
  </si>
  <si>
    <t>Urządzenie rolkowe do wspomagania przestawiania ruchomego dziobu krzyżownicy</t>
  </si>
  <si>
    <t>D/IST/12/2021</t>
  </si>
  <si>
    <t>Krzyżownica zwyczajna monoblokowa manganowa do rozjazdów kolejowych typu 60E1 o promieniu R300, produkcji DF Rail Hiszpania (MieresRail)</t>
  </si>
  <si>
    <t>D/IST/13/2021</t>
  </si>
  <si>
    <t>D/IST/14/2021</t>
  </si>
  <si>
    <t>D/IST/15/2021</t>
  </si>
  <si>
    <t>Krzyżownica zwyczajna monoblokowa manganowa do rozjazdów kolejowych typu 60E1 o promieniu R500, produkcji DF Rail Hiszpania (MieresRail)</t>
  </si>
  <si>
    <t>Krzyżownica zwyczajna monoblokowa manganowa do rozjazdów kolejowych typu 60E1 o promieniu R760, produkcji DF Rail Hiszpania (MieresRail)</t>
  </si>
  <si>
    <t>Krzyżownica zwyczajna monoblokowa manganowa do rozjazdów kolejowych typu 60E1 o promieniu R1200, produkcji DF Rail Hiszpania (MieresRail)</t>
  </si>
  <si>
    <t>D/IST/09/2021</t>
  </si>
  <si>
    <t>Łubki szynowe wzmocnione sześciotworowe KT60W, KT49W (Ł60W, Ł49W)</t>
  </si>
  <si>
    <t>D/IST/30/2021</t>
  </si>
  <si>
    <t>Bahati Rail Sp. z o. o.</t>
  </si>
  <si>
    <t>Akustyczne absorbery szynowe (tłumniki szynowe) typu VICON AMSA FSV</t>
  </si>
  <si>
    <t>D/IST/35/2021</t>
  </si>
  <si>
    <t>D/IST/34/2021</t>
  </si>
  <si>
    <t>Zamknięcie Nastawcze Zwrotnicy typu SZK</t>
  </si>
  <si>
    <t>Voestalpine Schienen GmbH</t>
  </si>
  <si>
    <t>Rolki podiglicowe typu KZN "Bieżanów"</t>
  </si>
  <si>
    <t>KZN &amp; TALEGRIA Sp. z o.o.</t>
  </si>
  <si>
    <t>D/IST/23/2021</t>
  </si>
  <si>
    <t>Rozjazd zwyczajny Rz 60E1-1200-1:18,5 z krzyżownicą z ruchomym dziobem dla maksymalnej prędkości na torze prostym 250 km/h</t>
  </si>
  <si>
    <t>Złącza szynowe - połączenia szyn kolejowych Vignole'a o profilu 49E1, 60E1, 60E2 gatunków stali R260 i R360 HT w formie zgrzein, metodą elektrycznego zgrzewania oporowego, doczołowego wz wyiskrzaniem ciągłym</t>
  </si>
  <si>
    <t>PKP Polskie Linie Kolejowe S.A. Zakład Maszyn Torowych</t>
  </si>
  <si>
    <t>D/IST/38/2021</t>
  </si>
  <si>
    <t>Przyrządy wyrównawcze do nawierzchni z szyn 49E1 o przesuwie 100 mm lub 200 mm</t>
  </si>
  <si>
    <t>D/IST/36/2021</t>
  </si>
  <si>
    <t>System przytwierdzenia pośredniego typu K do podkładów strunobetonowych</t>
  </si>
  <si>
    <t>System przytwierdzenia pośredniego typu K do podkładów drewnianych</t>
  </si>
  <si>
    <t>System przytwierdzenia śrubowo-sprężystego typu SKL szyn do podkładów drewnianych</t>
  </si>
  <si>
    <t>D/IST/20/2021</t>
  </si>
  <si>
    <t>D/IST/21/2021</t>
  </si>
  <si>
    <t>D/IST/22/2021</t>
  </si>
  <si>
    <t>Podkład drewniany z drewna sosnowego nasycany olejem kreozotowym typu C</t>
  </si>
  <si>
    <t>Podkład drewniany z drewna bukowego nasycany olejem kreozotowym typu C</t>
  </si>
  <si>
    <t>Podkład drewniany z drewna dębowego nasycany olejem kreozotowym typu C</t>
  </si>
  <si>
    <t>Furstenberg-THP GmbH</t>
  </si>
  <si>
    <t>D/IST/39/2021</t>
  </si>
  <si>
    <t>D/IST/40/2021</t>
  </si>
  <si>
    <t>D/IST/41/2021</t>
  </si>
  <si>
    <t>D/IST/42/2021</t>
  </si>
  <si>
    <t>D/IST/43/2021</t>
  </si>
  <si>
    <t>D/IST/44/2021</t>
  </si>
  <si>
    <t>Podrozjezdnica drewniana z drewna dębowego nasycana olejem kreozotowym typu C</t>
  </si>
  <si>
    <t>Podrozjezdnica drewniana z drewna sosnowego nasycana olejem kreozotowym typu C</t>
  </si>
  <si>
    <t>D/IST/84/2020</t>
  </si>
  <si>
    <t>Zamknięcie nastawcze Pawl Lock CKA 12 do szyny 60E1 (UIC 60)</t>
  </si>
  <si>
    <t>D/IST/52/2021</t>
  </si>
  <si>
    <t>Połączenia szyn kolejowych Vignole'a w formie zgrzein, metodą elektrycznego zgrzewania oporowego, doczołowegoz wyiskrzaniem ciągłym</t>
  </si>
  <si>
    <t>D/IST/62/2021</t>
  </si>
  <si>
    <t>Połączenia szyn kolejowych Vignole'a w formie zgrzein, metodą elektrycznego zgrzewania oporowego, doczołowego z wyiskrzaniem ciągłym</t>
  </si>
  <si>
    <t>Pomorskie Przedsiębiorstwo Mechaniczno - Torowe 
Sp. z o.o.</t>
  </si>
  <si>
    <t>D/IST/46/2021</t>
  </si>
  <si>
    <t>System sprężystego przytwierdzenia szyn do podkładów typu W-14 TT konfiguracja 1 Adj z zastosowaniem wariantowo wkladek kątowych typu: Wfp 14K 7, Wfp 14K 9,5, Wfp 14K 12, Wfp 14K 14,5, Wfp 14K 17 umożliwiających regulację rostawu szyn w torze</t>
  </si>
  <si>
    <t>D/IST/56/2021</t>
  </si>
  <si>
    <t>D/IST/57/2021</t>
  </si>
  <si>
    <t>Neerda Sp. z o. o.</t>
  </si>
  <si>
    <t>Szyna kolejowa 49E1 gatunek stali R260 i R350HT</t>
  </si>
  <si>
    <t>Szyna kolejowa 60E1 gatunek stali R260 i R350HT</t>
  </si>
  <si>
    <t>D/IST/63/2021</t>
  </si>
  <si>
    <t>Zintegrowane rolki podiglicowe typu TRACKROLL dla rozjazdów typu 49E1</t>
  </si>
  <si>
    <t>D/IST/64/2021</t>
  </si>
  <si>
    <t>Rolki podiglicowe swobodne typu KZN Bieżanów</t>
  </si>
  <si>
    <t>D/IST/71/2021</t>
  </si>
  <si>
    <t>D/IST/72/2021</t>
  </si>
  <si>
    <t>D/IST/73/2021</t>
  </si>
  <si>
    <t>Złącza szynowe spawane termitowo, wykonane metodami SoWoS, SoWoS-P, SoWoS120, SoWoS-P R350 oraz SoW-5, SoW-5 120 z luzami spawalniczymi L50 i L75</t>
  </si>
  <si>
    <t>Technologia spawania szyn kolejowych metodami SoWoS, SoWoS 120, SoWoS L75, SoWoS L75 120 oraz materiały spawalnicze do produkcji złączy syznowych 49E1. 60E1 (60E2) dla gatunków stali R260 i R350 HT</t>
  </si>
  <si>
    <t>D/IST/50/2021</t>
  </si>
  <si>
    <t>Rozjazd krzyżowy Rkpd 60E1-190-1:9 ssd</t>
  </si>
  <si>
    <t>Rozjazd Rz 60E1-500-1:12 HBS/HB</t>
  </si>
  <si>
    <t>D/IST/51/2021</t>
  </si>
  <si>
    <r>
      <t>Rozjazd kolejowy typu Rz 60E1-500-1:12 HBS/HB z krzyżownicą z ruchomym dziobem, dostosowany do współpracy ze zintegrowanym systemem napędu, przestawiania, zamykania i kontroli HYDROSTAR COMBI (v</t>
    </r>
    <r>
      <rPr>
        <sz val="11"/>
        <rFont val="Calibri"/>
        <family val="2"/>
        <charset val="238"/>
      </rPr>
      <t>≤250 km/h)</t>
    </r>
  </si>
  <si>
    <r>
      <t>Rozjazd kolejowy typu Rz 60E1-1200-1:18,5 HBS/HB z krzyżownicą z ruchomym dziobem, dostosowany do współpracy ze zintegrowanym systemem napędu, przestawiania, zamykania i kontroli HYDROSTAR ZV i HYDROSTAR HB (v</t>
    </r>
    <r>
      <rPr>
        <sz val="11"/>
        <rFont val="Calibri"/>
        <family val="2"/>
        <charset val="238"/>
      </rPr>
      <t>≤250 km/h)</t>
    </r>
  </si>
  <si>
    <t>Rozjazd Rz 60E1-1200-1:18,5 HBS/HB</t>
  </si>
  <si>
    <t>D/IST/68/2021</t>
  </si>
  <si>
    <t>ALPIDA Sp. z o. o.</t>
  </si>
  <si>
    <t>Płyta granitowa peronowa typu P o wymiarach 200 cm x 99,5 cm x 10 cm do zabudowy na peronach pasażerskich stacji kolejowej Warszawa Zachodnia</t>
  </si>
  <si>
    <t>D/IST/70/2021</t>
  </si>
  <si>
    <t>Podkład strunobetonowy typu PS-94M/VL przystosowany do przytwierdzenia sprężystego typu W, przeznaczony do stosowania w toracg z nawierzchnią podsypkową na obiektach inżynieryjnych lub pod obiektami tam, gdzie wymagane są odbojnice</t>
  </si>
  <si>
    <t>D/IST/77/2021</t>
  </si>
  <si>
    <t>D/IST/78/2021</t>
  </si>
  <si>
    <t>Połączenia szyn kolejowych Vignole'a w formie zgrzein, metodą elektrycznego zgrzewania oporowego, doczolowego z wyiskrzaniem ciągłym</t>
  </si>
  <si>
    <t xml:space="preserve">Złącza szynowe spawane termitowo, wykonane metodami SoWoS, SoWoS-P, SoWoS120, SoWoS-P R350 </t>
  </si>
  <si>
    <t>D/IST/74/2021</t>
  </si>
  <si>
    <t>HET Elastomertechmik GmbH</t>
  </si>
  <si>
    <t>Elementy nawierzchni drogowej przejazdów torowo - drogowych wykonanych z płyt gumowych oraz nazwie handlowej: ELTECPUR PRZEJAZD KOLEJOWY</t>
  </si>
  <si>
    <t>D/IST/53/2021</t>
  </si>
  <si>
    <t>System sprężystego przytwierdzenia szyn do podkładów W-14 TT konfiguracja 1 odmiana Adj/As szyn kolejowych 40E1 do podkładów strunobetonowych PS-94M/VL z zastosowaniem wariantowo dobranych i kojarzonych w asymetryczne układy par, wkładek kątowych typu: Wfp 14 K firmy Vossloh umożliwiających regulację rozstawu szyn w torze</t>
  </si>
  <si>
    <t>Płyty peronowe typu NG o wymiarach 200 cm x 99,5 cm x 10 cm z pasem dotykowym o szerokości 40 cm i żółtą linią ostrzegawczą o szerokości 20 cm</t>
  </si>
  <si>
    <t>D/IST/79/2021</t>
  </si>
  <si>
    <t>D/IST/81/2021</t>
  </si>
  <si>
    <t>D/IST/82/2021</t>
  </si>
  <si>
    <t>D/IST/83/2021</t>
  </si>
  <si>
    <t>STANLED I Sp. z o. o.</t>
  </si>
  <si>
    <t>Złącza szynowe spawane termitowo, wynokane metodami SoWoS, SoWoS-P, SoWoS120, SoWoS-P R350</t>
  </si>
  <si>
    <t>D/IST/66/2021</t>
  </si>
  <si>
    <t>rozjazd zwyczajny Rz 60E1-1200-1:18,5-sb-Rd-IS/CB</t>
  </si>
  <si>
    <t>D/IST/67/2021</t>
  </si>
  <si>
    <t>rozjazd zwyczajny Rz 60E1-500-1:12-sb-Rd-IS/CB</t>
  </si>
  <si>
    <t>D/IST/75/2021</t>
  </si>
  <si>
    <t>Zintegrowany system napędu, przestawiania, zamykania i kontroli rozjazdów typu Integrated Sleeper / Central Backdrive (IS/CB)</t>
  </si>
  <si>
    <r>
      <t xml:space="preserve">Rozjazd kolejowy zwyczajny typu 60E1-500-1:12-sb-Rd-IS/CB z krzyżownicą z ruchomym dziobem przystosowany do prędkości 
V </t>
    </r>
    <r>
      <rPr>
        <sz val="11"/>
        <rFont val="Calibri"/>
        <family val="2"/>
        <charset val="238"/>
      </rPr>
      <t>≤ 250 km/h</t>
    </r>
  </si>
  <si>
    <r>
      <t xml:space="preserve">Rozjazd kolejowy zwyczajny typu 60E1-1200-1:18,5-sb-Rd-IS/CB z krzyżownicą z ruchomym dziobem przystosowany do prędkości
 V </t>
    </r>
    <r>
      <rPr>
        <sz val="11"/>
        <rFont val="Calibri"/>
        <family val="2"/>
        <charset val="238"/>
      </rPr>
      <t>≤ 250 km/h</t>
    </r>
  </si>
  <si>
    <t>D/IST/86/2021</t>
  </si>
  <si>
    <t>Połączenia szyn kolejowych Vignole'a o profilach 49E1, 60E1, 60E2, gatunków stali R260 i R350HT w formie zgrzein, metodą elektrycznego zgrzewania iskrowego, doczołowo przy użyciu zgrzewarki stacjonarnej typu GAAS 80/580</t>
  </si>
  <si>
    <t>D/IST/84/2021</t>
  </si>
  <si>
    <t>Prefabrykowane płyty peronowe stosowane w kolejnictwie, posiadowione na ściance peronowej typu "L", Typ modula light</t>
  </si>
  <si>
    <t>D/IST/90/2021</t>
  </si>
  <si>
    <t>D/IST/91/2021</t>
  </si>
  <si>
    <t>D/IST/92/2021</t>
  </si>
  <si>
    <t>Złącza szynowe przejściowe szyn 49E1/60E1, gatunku stali R260, spawane termitowo, wykonane metodą SoW-5_L50_PR</t>
  </si>
  <si>
    <t>D/IST/95/2021</t>
  </si>
  <si>
    <t>Skrzyżowanie torów kolejowych typu 60E1-1:4,444 o szerokości toru 1520 mm z odmianami</t>
  </si>
  <si>
    <t>skrzyżowanie torów</t>
  </si>
  <si>
    <t>D/IST/96/2021</t>
  </si>
  <si>
    <t>Krzyżownica monoblokowa typu CENTRO Mn13 ze staliwa manganowego do rozjazdu zwyczajnego 60E1-300-1:9 w układzie płaskim pochylenia toków szynowych</t>
  </si>
  <si>
    <t>Podkład strunobetonowy typu PS-93 przystosowany do przytwierdzenia sprężystego typu W14</t>
  </si>
  <si>
    <t>D/IST/100/2021</t>
  </si>
  <si>
    <t>D/IST/94/2021</t>
  </si>
  <si>
    <t>Rozjazd kolejowy krzyżowy podwójny Rkpd typu 60E1-190-1:9-1520-ss na podrozjazdnicach drewnianych dla prędkości 
V ≤ 100 km/h po torze prostym</t>
  </si>
  <si>
    <t>rozjazd krzyżowy podwójny Rkpd 60E10190-1:9-1520 ss</t>
  </si>
  <si>
    <t>D/IST/101/2021</t>
  </si>
  <si>
    <t>D/IST/102/2021</t>
  </si>
  <si>
    <t>Złącza szynowe spawane termitowo wykonane metodą SkV-S (SP)</t>
  </si>
  <si>
    <t>TOR-PAM Paweł Garncarz</t>
  </si>
  <si>
    <t>Złącza szynowe przejściowe szyn 49E1/60E1,  spawane termitowo, wykonane metodą SoWoS-P/P</t>
  </si>
  <si>
    <t>D/IST/93/2021</t>
  </si>
  <si>
    <t>Szyny przejściowe do nawierzchni kolejowej typu 60E1 - 49 E1 z materiału w gatunku R260 i R350HT</t>
  </si>
  <si>
    <t>Środek do smarowania części trących w rozjazdach kolejowych PAMAR 1100M</t>
  </si>
  <si>
    <t>środek smarujący</t>
  </si>
  <si>
    <t>D/IST/89/2021</t>
  </si>
  <si>
    <t>COVER Technologies Sp. z o. o.</t>
  </si>
  <si>
    <t>Technologia chemicznej stabilizacji podsypki przy zastosowaniu żywicy STABILTRAK 101</t>
  </si>
  <si>
    <t>D/IST/85/2021</t>
  </si>
  <si>
    <t>D/IST/105/2021</t>
  </si>
  <si>
    <t>D/IST/108/2021</t>
  </si>
  <si>
    <t>Krzyżownica monoblokowa typu CENTRO Mn13 ze staliwa manganowego do rozjazdu zwyczajnego 60E1-1200-1:18,5 w układzie pochylenia toków szynowych (1:40)</t>
  </si>
  <si>
    <r>
      <t>Krzyżownica zgrzewano - spawana do rozjazdu zwyczajnego 49E1-300 -1:9 ss w układzie płaskim pochylenia toków szynowych (1:</t>
    </r>
    <r>
      <rPr>
        <sz val="11"/>
        <rFont val="Calibri"/>
        <family val="2"/>
        <charset val="238"/>
      </rPr>
      <t>∞</t>
    </r>
    <r>
      <rPr>
        <sz val="11"/>
        <rFont val="Calibri"/>
        <family val="2"/>
        <charset val="238"/>
        <scheme val="minor"/>
      </rPr>
      <t>)</t>
    </r>
  </si>
  <si>
    <t>D/IST/112/2021</t>
  </si>
  <si>
    <t>Złącza szynowe spawane termitowo wykonane metodami SoWoS, SoWoS-P, SoWoS 120, SoWoS-P, SoWoS-P R350</t>
  </si>
  <si>
    <t>Status dopuszczenia</t>
  </si>
  <si>
    <t>D/ILK/06/2013
( ZASTĄPIONE PRZEZ D/IST/40/2021)</t>
  </si>
  <si>
    <t>D/ILK/01/2014
( ZASTĄPIONE PRZEZ D/ILK/41/2016)</t>
  </si>
  <si>
    <t>D/ILK/04/2014
(ZASTĄPIONE PRZEZ D/ILK/51/2018)</t>
  </si>
  <si>
    <t>D/ILK/09/2014
( ZASTĄPIONE PRZEZ D/IST/94/2020)</t>
  </si>
  <si>
    <t>D/ILK/13/2014
(ZASTĄPIONE PRZEZ D/IST/34/2021)</t>
  </si>
  <si>
    <t>D/ILK/23/2014
 (ZASTĄPIONE PRZEZ D/IST/03/2020)</t>
  </si>
  <si>
    <t>D/ILK/25/2014
(ZASTĄPIONE PRZEZ D/IST/36/2021)</t>
  </si>
  <si>
    <t>D/ILK/38/2014
(ZASTĄPIONE PRZEZ D/ILK/91/2018)</t>
  </si>
  <si>
    <t>D/ILK/40/2014
(ZASTĄPIONE PRZEZ D/IST/70/2018)</t>
  </si>
  <si>
    <t>D/ILK/02/2014
(ZASTĄPIONE PRZEZ D/IST/70/2019)</t>
  </si>
  <si>
    <t>D/ILK12/05/2015
(ZASTĄPIONE PRZEZ D/IST/03/2016)</t>
  </si>
  <si>
    <t>D/ILK/03/2015
(ZASTĄPIONE PRZEZ D/IST/20/2020)</t>
  </si>
  <si>
    <t>D/ILK/04/2015
(ZASTĄPIONE PRZEZ D/IST/74/2020)</t>
  </si>
  <si>
    <t>D/ILK/09/2015
(ZASTĄPIONE PRZEZ D/IST/57/2020)</t>
  </si>
  <si>
    <t>D/ILK/16/2015
(ZASTĄPIONE PRZEZ D/IST/09/2020)</t>
  </si>
  <si>
    <t>D/ILK/20a/2015
(ZASTĄPIONE PRZEZ D/IST/39/2020)</t>
  </si>
  <si>
    <t>D/ILK/03/2016
(ZASTĄPIONE PRZEZ D/IST/29/2020)</t>
  </si>
  <si>
    <t>D/ILK/08/2016
(ZASTĄPIONE PRZEZ D/ILK/12/2020)</t>
  </si>
  <si>
    <t>D/ILK/12/2016
(ZASTĄPIONE PRZEZ D/IST/99/2021)</t>
  </si>
  <si>
    <t>D/ILK/15/2016
(ZASTĄPIONE PRZEZ D/IST/98/2020)</t>
  </si>
  <si>
    <t>D/ILK/32/2016
(ZASTĄPIONE PRZEZ D/IST/75/2020)</t>
  </si>
  <si>
    <t>D/ILK/39/2016
(ZASTĄPIONE PRZEZ D/IST/61/2019)</t>
  </si>
  <si>
    <t>D/ILK/04/2017
(ZASTĄPIONE PRZEZ D/IST/15/2019)</t>
  </si>
  <si>
    <t>D/ILK/10/2017
(ZASTĄPIONE PRZEZ D/IST/23/2020)</t>
  </si>
  <si>
    <t>D/ILK/11/2017
(ZASTĄPIONE PRZEZ D/IST/02/2021)</t>
  </si>
  <si>
    <t>D/ILK/13/2017
(ZASTĄPIONE PRZEZ D/IST/70/2020)</t>
  </si>
  <si>
    <t>D/ILK/19/2017
(ZASTĄPIONE PRZEZ D/IST/24/2020)</t>
  </si>
  <si>
    <t>D/ILK/23/2017
(ZASTĄPIONE PRZEZ D/IST/93/2020)</t>
  </si>
  <si>
    <t>D/ILK/28/2017
(ZASTĄPIONE PRZEZ D/IST/91/2020)</t>
  </si>
  <si>
    <t>D/ILK/30/2017
(ZASTĄPIONE PRZEZ D/IST/62/2021)</t>
  </si>
  <si>
    <t>D/ILK/31/2017
(ZASTĄPIONE PRZEZ D/IST/15/2020)</t>
  </si>
  <si>
    <t>D/ILK/35/2017
(ZASTĄPIONE PRZEZ D/ILK/10/2019)</t>
  </si>
  <si>
    <t>D/ILK/38/2017
(ZASTĄPIONE PRZEZ D/IST/16/2021)</t>
  </si>
  <si>
    <t>D/ILK/39/2017
(ZASTĄPIONE PRZEZ D/IST/10/2021)</t>
  </si>
  <si>
    <t>D/ILK/07/2018
(ZASTĄPIONE PRZEZ D/IST/35/2021)</t>
  </si>
  <si>
    <t>D/ILK/09/1/2018
(ZASTĄPIONE PRZEZ D/IST/90/2020)</t>
  </si>
  <si>
    <t>D/ILK/20/2018
(ZASTĄPIONE PRZEZ D/IST/52/2021)</t>
  </si>
  <si>
    <t>D/ILK/21/2018
(ZASTĄPIONE PRZEZ D/IST/38/2021)</t>
  </si>
  <si>
    <t>D/ILK/39/2018
(ZASTĄPIONE PRZEZ D/ILK/91/2021)</t>
  </si>
  <si>
    <t>D/ILK/51/2018
(ZASTĄPIONE PRZEZ D/IST/72/2021)</t>
  </si>
  <si>
    <t>D/ILK/53/2018
(ZASTĄPIONE PRZEZ D/ILK/90/2021)</t>
  </si>
  <si>
    <t>D/ILK/46/2018
(ZASTĄPIONE PRZEZ D/IST/48/2020)</t>
  </si>
  <si>
    <t>D/ILK/63/2018
(ZASTĄPIONE PRZEZ D/IST/78/2021)</t>
  </si>
  <si>
    <t>D/ILK/68/2018
(ZASTĄPIONE PRZEZ D/IST/102/2021)</t>
  </si>
  <si>
    <t>D/ILK/69/2018
(ZASTĄPIONE PRZEZ D/IST/50/2020)</t>
  </si>
  <si>
    <t>D/ILK/73/2018
(ZASTĄPIONE PRZEZ D/IST/77/2021)</t>
  </si>
  <si>
    <t>D/ILK/62/2018
(ZASTĄPIONE PRZEZ D/IST/100/2021)</t>
  </si>
  <si>
    <t>D/ILK/70/2018
(ZASTĄPIONE PRZEZ D/IST/83/2021)</t>
  </si>
  <si>
    <t>D/ILK/84/2018
(ZASTĄPIONE PRZEZ D/IST/82/2021)</t>
  </si>
  <si>
    <t>D/ILK/08/2017
(ZASTĄPIONE PRZEZ D/IST/79/2021)</t>
  </si>
  <si>
    <t>D/ILK/90/2018
(ZASTĄPIONE PRZEZ D/IST/71/2018)</t>
  </si>
  <si>
    <t>D/ILK/91/2018
(ZASTĄPIONE PRZEZ D/IST/112/2021)</t>
  </si>
  <si>
    <t>D/ILK/01/2014
(ZASTĄPIONE PRZEZ D/IST/86/2021)</t>
  </si>
  <si>
    <t>D/ILK/15/2017
(ZASTĄPIONE PRZEZ D/IST/85/2021)</t>
  </si>
  <si>
    <t>D/IST/34/2019
(ZASTĄPIONE PRZEZ D/IST/96/2020)</t>
  </si>
  <si>
    <t>D/ILK12/02/2014
(ZASTĄPIONE PRZEZ D/ILK/63/2018)</t>
  </si>
  <si>
    <t>D/ILK12/01/2014
( ZASTĄPIONE PRZEZ D/IST/40/2018)</t>
  </si>
  <si>
    <t>D/ILK/04/2014
(ZASTĄPIONE PRZEZ D/ILK/42/2017)</t>
  </si>
  <si>
    <t>D/ILK12/04/2015
(ZASTĄPIONE PRZEZ D/IST/63/2019)</t>
  </si>
  <si>
    <t>D/ILK/07/2015
(ZASTĄPIONE PRZEZ D/ILK/12/2019)</t>
  </si>
  <si>
    <r>
      <t xml:space="preserve">Rozjazd zwyczajny typu Rz 60E1-500-1:12-sb-Rd-IS/CB (V </t>
    </r>
    <r>
      <rPr>
        <sz val="11"/>
        <color theme="0" tint="-0.499984740745262"/>
        <rFont val="Calibri"/>
        <family val="2"/>
        <charset val="238"/>
      </rPr>
      <t>≤ 250 km/h)</t>
    </r>
  </si>
  <si>
    <t>D/ILK/12/2014
(ZASTĄPIONE PRZEZ D/IST/64/2021)</t>
  </si>
  <si>
    <t>D/ILK/16/2014
(ZASTĄPIONE PRZEZ D/IST/66/2021)</t>
  </si>
  <si>
    <t>D/ILK/17/2014
(ZASTĄPIONE PRZEZ D/IST/67/2021)</t>
  </si>
  <si>
    <t xml:space="preserve">Karya Sp. z o.o. </t>
  </si>
  <si>
    <t>D/ILK/26/2014
(ZASTĄPIONE PRZEZ D/IST/38/2019)</t>
  </si>
  <si>
    <t>ZASTĄPIONE</t>
  </si>
  <si>
    <t>Rojazd kolejowy krzyżowy podwójny typu 60E1-190-1:9 ssb na podrozjazdnicach strunobetonowych, V≤120 km/h po torze prostym</t>
  </si>
  <si>
    <r>
      <t xml:space="preserve">Krzyżownica do rozjazu kolejowego zwyczajnego Rz 60E1-500-1:12 stała monoblokowa ze staliwa austenitycznego manganowego z pochyleniem szyn 1:40 dla v </t>
    </r>
    <r>
      <rPr>
        <sz val="11"/>
        <rFont val="Calibri"/>
        <family val="2"/>
        <charset val="238"/>
      </rPr>
      <t>≤</t>
    </r>
    <r>
      <rPr>
        <sz val="11"/>
        <rFont val="Calibri"/>
        <family val="2"/>
      </rPr>
      <t xml:space="preserve"> 200 km/h</t>
    </r>
  </si>
  <si>
    <r>
      <t xml:space="preserve">Krzyżownica do rozjazu kolejowego zwyczajnego Rz 60E1-1200-1:18,5 stała monoblokowa ze staliwa austenitycznego manganowego z pochyleniem szyn 1:40 dla v </t>
    </r>
    <r>
      <rPr>
        <sz val="11"/>
        <rFont val="Calibri"/>
        <family val="2"/>
        <charset val="238"/>
      </rPr>
      <t>≤</t>
    </r>
    <r>
      <rPr>
        <sz val="11"/>
        <rFont val="Calibri"/>
        <family val="2"/>
      </rPr>
      <t xml:space="preserve"> 200 km/h</t>
    </r>
  </si>
  <si>
    <t>D/ILK/12/2017
(ZASTĄPIONE PRZEZ D/IST/46/2020)</t>
  </si>
  <si>
    <t>D/ILK/13/2015
PRZEDŁUŻONE</t>
  </si>
  <si>
    <t>D/ILK/37/2018
PRZEDŁUŻONE</t>
  </si>
  <si>
    <t>D/IST/106/2021</t>
  </si>
  <si>
    <t>Strunobet - Migacz Sp. z o. o.</t>
  </si>
  <si>
    <t>Nawierzchnia przejazdu kolejowego typu Strunobet z małogabarytowych płyt żelbetowych wewnętrznych i zewnętrznych oraz belek rozporowych</t>
  </si>
  <si>
    <t>D/IST/113/2021</t>
  </si>
  <si>
    <t>PAMAR Kornelia Chłapek</t>
  </si>
  <si>
    <t>D/IST/104/2021
(ZASTĄPIONE PRZEZ D/IST/113/2021)</t>
  </si>
  <si>
    <t>D/IST/03/2022</t>
  </si>
  <si>
    <t>Przedsiębiorstwo REMTOR Sp. z o. o.</t>
  </si>
  <si>
    <t>Złącza szynowe spawane termitowo gatunków stali R260 i R350HT wykonane metodami SoWoS, SoWoS 120, SoWoS - P, SoWoS-P R350</t>
  </si>
  <si>
    <t xml:space="preserve">Lubricant Polska Sp. z o.o. </t>
  </si>
  <si>
    <t>Środek do smarowania części trących w rozjazdach kolejowych: BECHEM ECORAIL 2001 PLUS</t>
  </si>
  <si>
    <t>D/IES/2/2013
(ZASTĄPIONE PRZEZ D/IES/1/2016)</t>
  </si>
  <si>
    <t>D/IES/1/2016
(ZASTĄPIONE PRZEZ D/IES/2/2019)</t>
  </si>
  <si>
    <t>D/IES/2/2019</t>
  </si>
  <si>
    <t>Jiři Stratil</t>
  </si>
  <si>
    <t>Środek do smarowania części trących w rozjazdach kolejowych: BIOSYNT 40V</t>
  </si>
  <si>
    <t>D/IES/1/2014
(ZASTĄPIONE PRZEZ D/IES/1/2019</t>
  </si>
  <si>
    <t>D/IES/01/2019</t>
  </si>
  <si>
    <t>Środek do smarowania części trących w rozjazdach kolejowych: BIOSYNT 40Vo</t>
  </si>
  <si>
    <t>D/IES/1/2015</t>
  </si>
  <si>
    <t>Lubricant Polska Sp. z o.o.</t>
  </si>
  <si>
    <t>Środek do smarowania części trących w rozjazdach kolejowych BECHEM ECORAIL 2012</t>
  </si>
  <si>
    <t>D/IES/2/2016</t>
  </si>
  <si>
    <t>Integrum Marcin Kacprzak</t>
  </si>
  <si>
    <t>D/IST/110/2021</t>
  </si>
  <si>
    <t>D/IST/02/2022</t>
  </si>
  <si>
    <t>Płyta peronowa typu P z odkrytym kruszywem</t>
  </si>
  <si>
    <t>Podkład strunobetonowy typu PS-93 W-14 dostosowany do współpracy z przytwierdzeniem typu W</t>
  </si>
  <si>
    <t xml:space="preserve">środek do smarowania części trących w rozjazdach kolejowych: "KAJO-BIO - Weichenschmierstoff 601" </t>
  </si>
  <si>
    <t>D/IST/10/2022</t>
  </si>
  <si>
    <t>COLAS RAIL Polska Sp. z o.o.</t>
  </si>
  <si>
    <t>Złącza szynowe spawane termitowo wykonane metodami SoWoS, SoWoS-P, SoWoS 120, SoWoS-P R350</t>
  </si>
  <si>
    <t>D/ILK/104/2018
(ZASTĄPIONE PRZEZ D/IST/10/2022)</t>
  </si>
  <si>
    <t>D/IST/06/2022</t>
  </si>
  <si>
    <t>Płyta granitowa peronowa typu P o wymiarach 200 cm x 99,5 cm x 10 cm do zabudowy na peronach pasażerskich stacji kolejowej Olsztyn Główny</t>
  </si>
  <si>
    <t>D/IST/103/2021</t>
  </si>
  <si>
    <t>Zamknięcie nastawcze klamrowe SKV 60E1 - 60E1A6</t>
  </si>
  <si>
    <t>D/ILK/18/2015
(ZASTĄPIONE PRZEZ D/IST/103/2021)</t>
  </si>
  <si>
    <t>D/ILK/83/2018
( ZASTĄPIONE PRZEZ D/IST/17/2022)</t>
  </si>
  <si>
    <t>Regeneracja stalowych elementów nawierzchni kolejowej z gatunków R260 i R350HT oraz staliwa wysokomanganowego metodą elektrycznego napawania łukowego</t>
  </si>
  <si>
    <t>D/IST/17/2022</t>
  </si>
  <si>
    <t>D/IST/39/2020
(ZASTĄPIONE PRZEZ D/IST/05/2022)</t>
  </si>
  <si>
    <t>D/IST/08/2022</t>
  </si>
  <si>
    <r>
      <t xml:space="preserve">Rozjazd kolejowy zwyczajny typu 60E1-760-1:14 sb z pochyleniem szyn 1:40 ze stałą krzyżownicą dla prędkości </t>
    </r>
    <r>
      <rPr>
        <sz val="11"/>
        <rFont val="Calibri"/>
        <family val="2"/>
        <charset val="238"/>
      </rPr>
      <t>≤</t>
    </r>
    <r>
      <rPr>
        <sz val="9.9"/>
        <rFont val="Calibri"/>
        <family val="2"/>
        <charset val="238"/>
      </rPr>
      <t xml:space="preserve"> 200 km/h z odmianami układu sterowania</t>
    </r>
  </si>
  <si>
    <t>Rz 60E1-760-1:14 sb</t>
  </si>
  <si>
    <t>D/IST/16/2022</t>
  </si>
  <si>
    <t>Przedsiębiorstwo Produkcyjno - Handlowe EURO-TECH</t>
  </si>
  <si>
    <t>System krawędzi dostępu L+P (płyta peronowa P standard dostateczny 200x10x99,5, ścianka peronowa L1 160x105x99,5 cm)</t>
  </si>
  <si>
    <t>płyty peronowe / ścianki peronowe</t>
  </si>
  <si>
    <r>
      <t xml:space="preserve">Rozjazd kolejowy krzyżowy podwójny typu 60E1-190-1:9 ssd na podrozjazdnicach z drewna twardego dla prędkości 
V </t>
    </r>
    <r>
      <rPr>
        <sz val="11"/>
        <rFont val="Calibri"/>
        <family val="2"/>
        <charset val="238"/>
      </rPr>
      <t>≤ 120 km/h po torze prostym</t>
    </r>
  </si>
  <si>
    <t>D/IST/97/2021</t>
  </si>
  <si>
    <t>D/IST/07/2022</t>
  </si>
  <si>
    <t>D/ILK/07/2017
(ZASTĄPIONE PRZEZ D/IST/07/2022)</t>
  </si>
  <si>
    <t>D/IST/09/2022</t>
  </si>
  <si>
    <t>Rozjazd zwyczajny typu 60E1-760-1:14 z pochyleniem szyn 1:40 z krzyżownicą stałą monoblokową dla prędkości ≤ 200 km/h</t>
  </si>
  <si>
    <t>Rz 60E1-760-1:14</t>
  </si>
  <si>
    <t>D/IST/20/2022</t>
  </si>
  <si>
    <t>Przyrząd wyrównawczy do nawierzchni z szyn 60E1 o przesuwie
100 mm lub 200 mm</t>
  </si>
  <si>
    <t>D/IST/10/2019
(ZASTĄPIONE PRZEZ D/IST/20/2022)</t>
  </si>
  <si>
    <t>D/IST/19/2022</t>
  </si>
  <si>
    <t>D/IST/11/2019
(ZASTĄPIONE PRZEZ D/IST/19/2021)</t>
  </si>
  <si>
    <t>Podkład strunobetonowy typu PS-94 przystosowany do przytwierdzenia sprężystego typu SB,przeznaczony do stosowania z nawierzchnią podsypkową</t>
  </si>
  <si>
    <r>
      <t xml:space="preserve">Rozjazd kolejowy o promieniu 1200 m, skosie 1:18,5, pochyleniu toków jezdnych 1:40, z ruchomym dziobem krzyżownicy (Rz 60E1-1200-1:18,5 sb), dostosowany do zabudowy napędów typu SmartDrive (rodzaju Hy-Drive ze sprzężeniem elektrohydraulicznym) firmy ALSTOM, przeznaczony do prędkości V </t>
    </r>
    <r>
      <rPr>
        <sz val="11"/>
        <color theme="1"/>
        <rFont val="Calibri"/>
        <family val="2"/>
        <charset val="238"/>
      </rPr>
      <t>≤ 250 km/h</t>
    </r>
  </si>
  <si>
    <t>D/ILK/30/2016
(ZASTĄPIONE PRZEZ D/IST/34/2022)</t>
  </si>
  <si>
    <t>D/IST/34/2022</t>
  </si>
  <si>
    <t>System sprężystego przytwierdzenia szyn do podkładów typu W-14</t>
  </si>
  <si>
    <t>D/IST/29/2022</t>
  </si>
  <si>
    <t>Absorbery tłumiące hałas i wibracje STRAILastic_A SYNTH</t>
  </si>
  <si>
    <t>elementy tłumiące hałas i wibracje</t>
  </si>
  <si>
    <t>D/IST/36/2022</t>
  </si>
  <si>
    <t>Płyta granitowa peronowa typu P o wymiarach 200 cm x 99,5cm x 10 cm do zabudowy na peronach pasażerskich stacji kolejowej Białystok</t>
  </si>
  <si>
    <t>ZAWIESZONE</t>
  </si>
  <si>
    <t>D/IST/18/2022</t>
  </si>
  <si>
    <t>D/IST/51/2022</t>
  </si>
  <si>
    <t>D/IST/52/2022</t>
  </si>
  <si>
    <t>System przytwierdzenia SB</t>
  </si>
  <si>
    <t>Rolki podiglicowe swobodne typu AUSTROROLL</t>
  </si>
  <si>
    <t>D/ILK/43/2018
(ZASTĄPIONE PRZEZ D/IST/52/2022)</t>
  </si>
  <si>
    <t>D/ILK/44/2018
(ZASTĄPIONE PRZEZ D/IST/51/2022)</t>
  </si>
  <si>
    <t>Połączenie szyn kolejowych Vignole'a w formie zgrzein, metodą elektrycznego zgrzewania oporowego, doczołowego z wyiskrzaniem ciągłym bezpośrednio w torach</t>
  </si>
  <si>
    <t>Złącza szynowe spawane termitowo wykonane metodą SoWoS, SoWoS-P i SoWoS120, SoWoS-P R350</t>
  </si>
  <si>
    <t>D/IST/31/2022</t>
  </si>
  <si>
    <t>D/IST/32/2022</t>
  </si>
  <si>
    <t>Podkład strunobetonowy typu PS-09 przystosowany do przytwierdzenia sprężystego W przeznaczony do zabudowy w torach o rozstawie szyn 1520 mm</t>
  </si>
  <si>
    <t>D/ILK/27/2018
(ZASTĄPIONE PRZEZ D/IST/32/2022)</t>
  </si>
  <si>
    <t>D/ILK/10/1/2018
(ZASTĄPIONE PRZEZ D/IST/31/2022)</t>
  </si>
  <si>
    <t>D/IST/41/2022</t>
  </si>
  <si>
    <t>Podkład strunobetonowy typu PS-94 przystosowany do przytwierdzenia sprężystego typu SB, przeznaczony do stosowania w torach z nawierzchnią podsypkową</t>
  </si>
  <si>
    <t>D/IST/23/2022</t>
  </si>
  <si>
    <t>D/IST/42/2022</t>
  </si>
  <si>
    <r>
      <t xml:space="preserve">Krzyżownica zgrzewano - spawana dla rozjazdu zwyczajnego 60E1-1200 -1:18,5 ss dla v </t>
    </r>
    <r>
      <rPr>
        <sz val="11"/>
        <rFont val="Calibri"/>
        <family val="2"/>
        <charset val="238"/>
      </rPr>
      <t>≤</t>
    </r>
    <r>
      <rPr>
        <sz val="9.9"/>
        <rFont val="Calibri"/>
        <family val="2"/>
        <charset val="238"/>
      </rPr>
      <t xml:space="preserve"> 120 km/h.
 Odmiana konstrukcyjna - Typ I (wg WTWiO - 21/COGIFER/03)</t>
    </r>
  </si>
  <si>
    <r>
      <t xml:space="preserve">Krzyżownica zgrzewano - spawana dla rozjazdu zwyczajnego 49E1-500 -1:12 ss dla v </t>
    </r>
    <r>
      <rPr>
        <sz val="11"/>
        <rFont val="Calibri"/>
        <family val="2"/>
        <charset val="238"/>
      </rPr>
      <t>≤</t>
    </r>
    <r>
      <rPr>
        <sz val="9.9"/>
        <rFont val="Calibri"/>
        <family val="2"/>
        <charset val="238"/>
      </rPr>
      <t xml:space="preserve"> 120 km/h. 
Odmiana konstrukcyjna - Typ I (wg WTWiO - 21/COGIFER/03)</t>
    </r>
  </si>
  <si>
    <t>D/IST/44/2022</t>
  </si>
  <si>
    <t>D/IST/46/2022</t>
  </si>
  <si>
    <r>
      <t xml:space="preserve">Krzyżownica zgrzewano - spawana dla rozjazdu zwyczajnego 60E1-1200 -1:18,5 s dla v </t>
    </r>
    <r>
      <rPr>
        <sz val="11"/>
        <rFont val="Calibri"/>
        <family val="2"/>
        <charset val="238"/>
      </rPr>
      <t>≤</t>
    </r>
    <r>
      <rPr>
        <sz val="9.9"/>
        <rFont val="Calibri"/>
        <family val="2"/>
        <charset val="238"/>
      </rPr>
      <t xml:space="preserve"> 120 km/h.
 Odmiana konstrukcyjna - Typ I (wg WTWiO - 21/COGIFER/03)</t>
    </r>
  </si>
  <si>
    <r>
      <t xml:space="preserve">Krzyżownica zgrzewano - spawana dla rozjazdu zwyczajnego 60E1-500 -1:12 s dla v </t>
    </r>
    <r>
      <rPr>
        <sz val="11"/>
        <rFont val="Calibri"/>
        <family val="2"/>
        <charset val="238"/>
      </rPr>
      <t>≤</t>
    </r>
    <r>
      <rPr>
        <sz val="9.9"/>
        <rFont val="Calibri"/>
        <family val="2"/>
        <charset val="238"/>
      </rPr>
      <t xml:space="preserve"> 120 km/h.
 Odmiana konstrukcyjna - Typ I (wg WTWiO - 21/COGIFER/03)</t>
    </r>
  </si>
  <si>
    <t>D/IST/71/2022</t>
  </si>
  <si>
    <t>D/IST/72/2022</t>
  </si>
  <si>
    <t>Złącza szynowe spawane termitowo wykonane metodami SkV Elite L25 120, SkV-S(SP) i SkV-S(SP) R350</t>
  </si>
  <si>
    <t>D/IST/38/2019
(ZASTĄPIONE PRZEZ D/IST/50/2022)</t>
  </si>
  <si>
    <t>D/IST/48/2022</t>
  </si>
  <si>
    <t>Sienkiewicz Mat-Bud Sp. z o. o.</t>
  </si>
  <si>
    <t>Płyty peronowe z odkrytym kruszywem</t>
  </si>
  <si>
    <t>D/IST/54/2022</t>
  </si>
  <si>
    <r>
      <t xml:space="preserve">Rozjazd kolejowy zwyczajny typu 60E1-1200-1:18,5 sb z pochyleniem szyn 1:40, krzyżownicą z ruchomym dziobem, dostosowany do zabudowy systemu urządzeń do przestawiania i kontroli ruchomych elementów rozjazdu SNA-1 przeznaczony do prędkości </t>
    </r>
    <r>
      <rPr>
        <sz val="11"/>
        <rFont val="Calibri"/>
        <family val="2"/>
        <charset val="238"/>
      </rPr>
      <t>≤</t>
    </r>
    <r>
      <rPr>
        <sz val="9.9"/>
        <rFont val="Calibri"/>
        <family val="2"/>
        <charset val="238"/>
      </rPr>
      <t xml:space="preserve"> 250 km/h</t>
    </r>
  </si>
  <si>
    <t>Rz 60E1-1200-1:18,5 sb</t>
  </si>
  <si>
    <t>D/IST/57/2022</t>
  </si>
  <si>
    <t>D/IST/58/2022</t>
  </si>
  <si>
    <t>D/ILK/42/2014
 (ZASTĄPIONE PRZEZ D/IST/57/2022)</t>
  </si>
  <si>
    <t>D/ILK/04/2019
 (ZASTĄPIONE PRZEZ D/IST/58/2022)</t>
  </si>
  <si>
    <t>Zakład Usługowo-Handlowy TOREX Ryszard Sokołowski 
w spadku</t>
  </si>
  <si>
    <t>D/IST/82/2022</t>
  </si>
  <si>
    <t>Złącza szynowe spawane termitowo wykonane metodami SoWoS, SoWoS-P, SoWoS-P R350, SoWoS-HC, SoWoS 12, SkV, SkV Elite</t>
  </si>
  <si>
    <t>D/IST/14/2022</t>
  </si>
  <si>
    <t>TINES Rail S.A.</t>
  </si>
  <si>
    <r>
      <t>System nawierzchni bezpodsypkowej z systemem TINES</t>
    </r>
    <r>
      <rPr>
        <vertAlign val="superscript"/>
        <sz val="11"/>
        <color theme="1"/>
        <rFont val="Calibri"/>
        <family val="2"/>
        <charset val="238"/>
        <scheme val="minor"/>
      </rPr>
      <t>®</t>
    </r>
    <r>
      <rPr>
        <sz val="11"/>
        <color theme="1"/>
        <rFont val="Calibri"/>
        <family val="2"/>
        <charset val="238"/>
        <scheme val="minor"/>
      </rPr>
      <t xml:space="preserve"> EBS</t>
    </r>
    <r>
      <rPr>
        <b/>
        <i/>
        <sz val="12"/>
        <color theme="1"/>
        <rFont val="Arial"/>
        <family val="2"/>
        <charset val="238"/>
      </rPr>
      <t xml:space="preserve"> </t>
    </r>
  </si>
  <si>
    <t>D/IST/77/2022</t>
  </si>
  <si>
    <t>Przedsiębiorstwo Produkcyjno - Handlowe EURO-TECH
Robert Tschuschke</t>
  </si>
  <si>
    <t>System peronowej krawędzi dostępu L+P
 (płyta peronowa P standard dostateczny 200x10x99,5 cm, 
ścianka peronowa L2 o wymiarach 139x90x99,5 cm)</t>
  </si>
  <si>
    <t>D/IST/94/2022</t>
  </si>
  <si>
    <t>D/ILK/55/2019
(ZASTĄPIONE PRZEZ D/IST/94/2022)</t>
  </si>
  <si>
    <t>D/IST/98/2022</t>
  </si>
  <si>
    <t>Złacza szynowe spawane termitowo wykonane metodą SoWoS-P/P</t>
  </si>
  <si>
    <t>D/IST/53/2019
(ZASTĄPIONE PRZEZ D/IST/91/2022)</t>
  </si>
  <si>
    <t>D/IST/91/2022</t>
  </si>
  <si>
    <t>D/IST/43/2022</t>
  </si>
  <si>
    <t>Rozjazd zwyczajny typu 60E1-760-1:14 z pochyleniem szyn 1:40 z krzyżownicą stałą monoblokową dla prędkości ≤ 200 km/h w odmianie INTEGRATED RODING</t>
  </si>
  <si>
    <t>Rz 60E1-760-1:40</t>
  </si>
  <si>
    <t>D/IST/101/2022</t>
  </si>
  <si>
    <t>D/IST/102/2022</t>
  </si>
  <si>
    <t>D/IST/88/2022</t>
  </si>
  <si>
    <t>D/IST/20/2020
(ZASTĄPIONE PRZEZ D/IST/88/2022)</t>
  </si>
  <si>
    <t>D/IST/103/2022</t>
  </si>
  <si>
    <t>RDM - Bau &amp; Investments UG</t>
  </si>
  <si>
    <t>CENZIN sp. z o.o.</t>
  </si>
  <si>
    <t>D/IST/96/2022</t>
  </si>
  <si>
    <t>D/IST/84/2022</t>
  </si>
  <si>
    <t>System sprężystego przytwierdzenia szyn typu SB4VK do podkładów strunobetonowych PS-83 oraz PS-83S</t>
  </si>
  <si>
    <t>D/IST/22/2019
(ZASTĄPIONE PRZEZ D/IST/84/2022)</t>
  </si>
  <si>
    <t>D/IST/93/2022</t>
  </si>
  <si>
    <t>D/IST/41/2019
(ZASTĄPIONE PRZEZ D/IST/93/2022)</t>
  </si>
  <si>
    <t>D/IST/95/2022</t>
  </si>
  <si>
    <t>JWS STEEL ITALY PIOMBINO S.p.A.</t>
  </si>
  <si>
    <t>Szyna kolejowa 60E1 gatunek stali R260</t>
  </si>
  <si>
    <t>D/IST/114/2022</t>
  </si>
  <si>
    <t>D/IST/115/2022</t>
  </si>
  <si>
    <t>D/IST/123/2022</t>
  </si>
  <si>
    <t>Złącza szynowe spawane termitowo wykonane metodami SkV Elite, SkV Elite 120, SkV Elite L75, SkV Elite L75 120</t>
  </si>
  <si>
    <t>D/IST/83/2022</t>
  </si>
  <si>
    <t>Vossloh Fastening Systems GmbH</t>
  </si>
  <si>
    <t>System sprężystego przytwierdzenia szyn typu W14/Vossloh do podkładów strunobetonowych ciężkich</t>
  </si>
  <si>
    <t>D/IES/1/2020
(ZASTĄPIONE PRZEZ D/IST/03/2023</t>
  </si>
  <si>
    <t xml:space="preserve">Rolki podiglicowe zintegrowane </t>
  </si>
  <si>
    <t>D/IST/13/2023</t>
  </si>
  <si>
    <t>System sprężystego przytwierdzenia szyn do podkładów 
typu SB-TT-PKW</t>
  </si>
  <si>
    <t>D/ILK/05/2017
(ZASTĄPIONE PRZEZ D/IST/13/2023)</t>
  </si>
  <si>
    <t>D/ILK/36/2017
(ZASTĄPIONE PRZEZ D/IST/13/2023)</t>
  </si>
  <si>
    <t>D/ILK/42/2018
(ZASTĄPIONE PRZEZ D/IST/13/2023)</t>
  </si>
  <si>
    <t>D/IST/104/2022</t>
  </si>
  <si>
    <t>Płyta granitowa peronowa typu P o wymiarach 
200 cm x 99,5 cm x 10 cm</t>
  </si>
  <si>
    <t>D/IST/14/2023</t>
  </si>
  <si>
    <t>Awaryjny nakładkowy łącznik do szyn Robel 68.05/4 oraz 68.05/5</t>
  </si>
  <si>
    <t>D/IST/37/2023</t>
  </si>
  <si>
    <t>Zamknięcie nastawcze Pawl Lock CKA 12</t>
  </si>
  <si>
    <t>D/IST/15/2023</t>
  </si>
  <si>
    <t>D/IST/86/2022</t>
  </si>
  <si>
    <t>MMR Group Polska Sp. z o.o.</t>
  </si>
  <si>
    <t>Smarownica szyn CL-E1ws BA wersja LIMbo</t>
  </si>
  <si>
    <t>Podkład strunobetonowy typu PS-93 przystosowany do współpracy 
z przytwierdzeniem typu W</t>
  </si>
  <si>
    <t>D/IST/99/2021
(ZASTĄPIONE PRZEZ D/IST/15/2023)</t>
  </si>
  <si>
    <t>D/IST/41/2023</t>
  </si>
  <si>
    <t>System sprężystego przytwierdzenia szyn do podkładów SB-KP-PPK</t>
  </si>
  <si>
    <t>D/IST/65/2021
(ZASTĄPIONE PRZEZ D/IST/41/2023)</t>
  </si>
  <si>
    <t>D/IST/55/2023</t>
  </si>
  <si>
    <t>D/IST/44/2023</t>
  </si>
  <si>
    <r>
      <t xml:space="preserve">Zintegrowane rolki podiglicowe przeznaczone dla rozjazdów dopuszczonych do jazdy z prędkością na kierunku zasadniczym rozjazdu v </t>
    </r>
    <r>
      <rPr>
        <sz val="11"/>
        <rFont val="Calibri"/>
        <family val="2"/>
        <charset val="238"/>
      </rPr>
      <t xml:space="preserve">≤ </t>
    </r>
    <r>
      <rPr>
        <sz val="9.9"/>
        <rFont val="Calibri"/>
        <family val="2"/>
        <charset val="238"/>
      </rPr>
      <t>160 km/h</t>
    </r>
  </si>
  <si>
    <t>D/IST/72/2023</t>
  </si>
  <si>
    <t>D/IST/51/2023</t>
  </si>
  <si>
    <t>D/IST/60/2023</t>
  </si>
  <si>
    <t>D/IST/61/2023</t>
  </si>
  <si>
    <t>D/ILK/15/2014
(ZASTĄPIONE PRZEZ D/IST/60/2023)</t>
  </si>
  <si>
    <t>Przyrządy wyrównawcze z szyn 49E1 o przesuwie 
100 mm lub 200 mm</t>
  </si>
  <si>
    <t>Przyrządy wyrównawcze z szyn 60E1 o przesuwie 
100 mm lub 200 mm</t>
  </si>
  <si>
    <t>D/ILK/11/2014
(ZASTĄPIONE PRZEZ D/IST/61/2021)</t>
  </si>
  <si>
    <t>D/IST/49/2023</t>
  </si>
  <si>
    <t>System sprężystego przytwierdzenia szyn do podkładów SB-VS-PAK</t>
  </si>
  <si>
    <t>D/IST/57/2023</t>
  </si>
  <si>
    <t>Wytwórnia Podkładów Strunobetonowych S.A.</t>
  </si>
  <si>
    <t>Podkład strunobetonowy typu PS-94M przystosowany do współpracy z przytwierdzeniem typu W</t>
  </si>
  <si>
    <t>D/IST/81/2023</t>
  </si>
  <si>
    <t>D/IST/65/2019
(ZASTĄPIONE PRZEZ D/IST/81/2023)</t>
  </si>
  <si>
    <t>System krawędzi dostępu L+P (płyta peronowa P standard dostateczny 200x10x99,5, ścianka peronowa L1 160x105x99,5 cm, ścianka peronowa L2 o wymiarach 139x90x99,5 cm)</t>
  </si>
  <si>
    <t>Przedsiębiorstwo Produkcyjno - Handlowe EURO-TECH Poznań</t>
  </si>
  <si>
    <t>D/IST/47/2023</t>
  </si>
  <si>
    <t>D/IST/35/2023</t>
  </si>
  <si>
    <t>D/IST/36/2023</t>
  </si>
  <si>
    <r>
      <t xml:space="preserve">Krzyżownica monoblokowa manganowa do rozjazdu zwyczajnego 60E1-500-1:12 z pochyleniem toków szynowych 1:40 dla prędkości
 </t>
    </r>
    <r>
      <rPr>
        <sz val="11"/>
        <rFont val="Calibri"/>
        <family val="2"/>
        <charset val="238"/>
      </rPr>
      <t>≤ 160 km/h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</si>
  <si>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Krzyżownica monoblokowa manganowa do rozjazdu zwyczajnego 60E1-500-1:12 bez pochylenia toków szynowych dla prędkości
 </t>
    </r>
    <r>
      <rPr>
        <sz val="11"/>
        <rFont val="Calibri"/>
        <family val="2"/>
        <charset val="238"/>
      </rPr>
      <t>≤ 160 km/h</t>
    </r>
    <r>
      <rPr>
        <sz val="11"/>
        <rFont val="Calibri"/>
        <family val="2"/>
        <charset val="238"/>
        <scheme val="minor"/>
      </rPr>
      <t xml:space="preserve"> </t>
    </r>
  </si>
  <si>
    <t>D/IST/89/2023</t>
  </si>
  <si>
    <t>D/IST/90/2023</t>
  </si>
  <si>
    <t>Złącza szynowe spawane termitowo wykonane metodami SoWoS, SoWoS-P, SoWoS-P R350</t>
  </si>
  <si>
    <t>D/IST/52/2023</t>
  </si>
  <si>
    <t>Technologia reprofilacji szyn w torach metodą frezowania</t>
  </si>
  <si>
    <t>reprofilacja szyn</t>
  </si>
  <si>
    <t>D/IST/91/2023</t>
  </si>
  <si>
    <t>System sprężystego przytwierdzenia szyn do podkładów SB-TT-PAK</t>
  </si>
  <si>
    <t>D/IST/19/2020
(ZASTĄPIONE PRZEZ D/IST/100/2023)</t>
  </si>
  <si>
    <t>D/IST/100/2023</t>
  </si>
  <si>
    <t>Technologia reprofilacji szyn w torach metodą szlifowania</t>
  </si>
  <si>
    <t>D/IST/53/2023</t>
  </si>
  <si>
    <t>D/IST/104/2023</t>
  </si>
  <si>
    <t>D/IST/105/2023</t>
  </si>
  <si>
    <t>D/IST/106/2023</t>
  </si>
  <si>
    <t>Krzyżownica monoblokowa typu CENTRO Mn13 ze staliwa manganowego do rozjazdu zwyczajnego 60E1-500-1:12 w układzie pochylenia toków szynowych (1:40) dla prędkości V &lt; 200 km/h</t>
  </si>
  <si>
    <t>voestalpine Railway Systems Polska Sp. z o. o.</t>
  </si>
  <si>
    <t>Krzyżownica monoblokowa typu CENTRO Mn13 ze staliwa manganowego do rozjazdu zwyczajnego 60E1-760-1:14 w układzie szynowych (1:40) dla prędkości 
V &lt; 200 km/h</t>
  </si>
  <si>
    <t xml:space="preserve"> Krzyźownica monoblokowa typu CENTRO Mn 13 ze staliwa manganowego do rozjazdu zwyczajnego 60E1-1200-1:18,5 w układzie pochylenia toków szynowych (1:40) dla prędkości V &lt; 200 km/h</t>
  </si>
  <si>
    <t>D/IST/108/2023</t>
  </si>
  <si>
    <t>Zintegrowane rolki typu TRACKROLL</t>
  </si>
  <si>
    <t>D/ILK/33/2016
(PRZEDŁUŻENIE D/IST/108/2023)</t>
  </si>
  <si>
    <r>
      <t>Krzyżownica monoblokowa typu CENTRO Mn13 ze staliwa manganowego do rozjazdu zwyczajnego 60E1-1200-1:18,5 w układzie bez pochylenia toków szynowych (1:</t>
    </r>
    <r>
      <rPr>
        <sz val="11"/>
        <rFont val="Calibri"/>
        <family val="2"/>
        <charset val="238"/>
      </rPr>
      <t>ꝏ</t>
    </r>
    <r>
      <rPr>
        <sz val="11"/>
        <rFont val="Calibri"/>
        <family val="2"/>
        <charset val="238"/>
        <scheme val="minor"/>
      </rPr>
      <t>) dla prędkości V&lt; 160 km/h</t>
    </r>
  </si>
  <si>
    <t>D/IST/109/2023</t>
  </si>
  <si>
    <t>D/IST/112/2023</t>
  </si>
  <si>
    <t>D/IST/115/2023</t>
  </si>
  <si>
    <t>Data wydania</t>
  </si>
  <si>
    <t>Kolejowe Zakłady Nawierzchniowe "Bieżanów" 
Sp. z o.o.</t>
  </si>
  <si>
    <t>Złącza szynowe spawane termitowo wykonane metodą SoWoS i SoWoS-P, SoWoS-P R350, SkV, 
SoWoS-HC</t>
  </si>
  <si>
    <t>D/IST/54/2023</t>
  </si>
  <si>
    <t>SPENO International</t>
  </si>
  <si>
    <t>Technologia reprofilacji szyn w torach i rozjazdach metodą szlifowania</t>
  </si>
  <si>
    <t>-</t>
  </si>
  <si>
    <t>D/IST/120/2023</t>
  </si>
  <si>
    <t>D/IST/121/2023</t>
  </si>
  <si>
    <t>Złacza szynowe spawane termitowo wykonane metodami SkV-S(SP), SkV Elite L25</t>
  </si>
  <si>
    <t>D/IST/122/2023</t>
  </si>
  <si>
    <t>Ściąg iglicowy regulowany do rozjazdów krzyżowych podwójnych</t>
  </si>
  <si>
    <t>Kolejowe Zakłady Nawierzchniowe 
"Bieżanów" Sp. z o.o.</t>
  </si>
  <si>
    <t>D/IST/125/2023</t>
  </si>
  <si>
    <t>KAJO-BIO-Grease WSS 601 - biodegradowalny środek do smarowania części trących w rozjazdach kolejowych
(dawniej "KAJO-BIO - Weichenschmierstoff 601")</t>
  </si>
  <si>
    <t>D/IST/11/2024</t>
  </si>
  <si>
    <t>System sprężystego przytwierdzenia szyn do podkładów SB-VO-PWE</t>
  </si>
  <si>
    <t>Voestalpine Fastening Systems Sp. z o.o.</t>
  </si>
  <si>
    <t>Podkład strunobetonowy typu PS-94 przystosowany do współpracy z przytwierdzeniem typu W</t>
  </si>
  <si>
    <t>D/IST/21/2024</t>
  </si>
  <si>
    <t>D/IST/22/2024</t>
  </si>
  <si>
    <t>Krzyżownica zwyczajna manganowa typu „Insert” do rozjazdu kolejowego krzyżowego podwójnego typu 60E1-190-1:9</t>
  </si>
  <si>
    <t>D/IST/24/2024</t>
  </si>
  <si>
    <t>D/IST/57/2020
(ZASTĄPIONE PRZEZ D/IST/24/2024)</t>
  </si>
  <si>
    <t>D/IST/03/2023
(ZASTĄPIONE PRZEZ D/IST/125/2023)</t>
  </si>
  <si>
    <t>Złącza szynowe przejściowe 49E1/60E1, gatunku R260 i R350HT, spawanych termitem metodą SoWoS-P/P</t>
  </si>
  <si>
    <t>Kolejowe Zakłady Nawierzchniowe "Bieżanów"
Sp. z o.o.</t>
  </si>
  <si>
    <t>D/IST/20/2024</t>
  </si>
  <si>
    <t>Krzyżownica monoblokowa ze staliwa manganowego do rozjazdu zwyczajnego 60E1-300-1:9 w układzie bez pochylenia toków szynowych (1:∞) dla prędkości 
V ≤ 160 km/h</t>
  </si>
  <si>
    <t>D/IST/02/2024</t>
  </si>
  <si>
    <t>Rz 60E1-500-1:12 sb</t>
  </si>
  <si>
    <r>
      <t xml:space="preserve">Rozjazd kolejowy o promieniu 500, skosie 1:12, pochyleniu toków jezdnych 1:40, z ruchomym dziobem krzyżownicy (Rz 60E1-500-1:12 sb), dostosowany do zabudowy napędów typu SmartDrive (rodzaju Hy-Drive ze sprzężeniem hydraulicznym) </t>
    </r>
    <r>
      <rPr>
        <sz val="11"/>
        <color theme="1"/>
        <rFont val="Calibri"/>
        <family val="2"/>
        <charset val="238"/>
        <scheme val="minor"/>
      </rPr>
      <t>firmy ALSTOM, przeznaczony do prędkości V≤ 250 km/h</t>
    </r>
  </si>
  <si>
    <t>regeneracja elementów stalowych</t>
  </si>
  <si>
    <t>D/IST/35/2024</t>
  </si>
  <si>
    <t>D/IST/34/2024</t>
  </si>
  <si>
    <t>D/IST/19/2024</t>
  </si>
  <si>
    <t>Łubki zwykłe typu U85-610/4, U85-940/6, FL41/49-580/4, FL41/49-900/6</t>
  </si>
  <si>
    <t>D/IST/29/2019
 (ZASTĄPIONE PRZEZ D/IST/95/2022)</t>
  </si>
  <si>
    <t>D/IST/50/2022
(ZASTĄPIONE PRZEZ D/IST/11/2024)</t>
  </si>
  <si>
    <t>Przyrzad wyrównawczy 60E1 z ruchomą opornicą o przesuwie 200 mm</t>
  </si>
  <si>
    <t>D/IST/36/2024</t>
  </si>
  <si>
    <t>Połączenia szyn kolejowych Vignole'a w formie zgrzein metodą elektrycznego zgrzewania oporowego doczołowego z wyiskrzaniem ciągłym</t>
  </si>
  <si>
    <t>D/IST/93/2020
(ZASTĄPIONE PRZEZ D/IST/36/2024)</t>
  </si>
  <si>
    <t>Wiesław Michnik Firma Torowo-Spawalnicza
SPAW-TOR</t>
  </si>
  <si>
    <t>D/IST/37/2024</t>
  </si>
  <si>
    <t>D/IST/30/2024</t>
  </si>
  <si>
    <t>D/IST/31/2024</t>
  </si>
  <si>
    <t>D/IST/32/2024</t>
  </si>
  <si>
    <t>D/IST/33/2024</t>
  </si>
  <si>
    <t>D/IST/38/2024</t>
  </si>
  <si>
    <t>M. Nowakowski, B. Kowalczyk, D. Kowalczyk 
EQUIPLOG Spółka Cywilna</t>
  </si>
  <si>
    <t>Kozioł oporowy samohamowny Fuber przeznaczony do stosowania w nawierzchni kolejowej o prześwicie 1435mm oraz z szynami 49E1 (S49) i 60E1 (UIC60)</t>
  </si>
  <si>
    <t>kozły oporowe samohamowne</t>
  </si>
  <si>
    <t>Rejestr wydanych Dopuszczeń do stosowania na liniach kolejowych zarządzanych przez PKP Polskie Linie Kolejowe S.A. - branża drogowa (stan na dzień: 2024-05-09)</t>
  </si>
  <si>
    <t>D/IST/39/2024</t>
  </si>
  <si>
    <t>D/IST/45/2024</t>
  </si>
  <si>
    <t>D/IST/46/2024</t>
  </si>
  <si>
    <t>Złącza szynowe przejściowe 49E1/60E1 Spawane termitowo, wykonane metodą SoWoS-P/P</t>
  </si>
  <si>
    <t>Rozjazd krzyżowy pojedynczy w odmianie spawanej na podrozjazdnicach strunobetonowych Rkp 60E1-190-1:9 ssb S przystosowany do jazdy z prędkością 120 km/h na torze prostymi 40 km/h na kierunku zwrotnym</t>
  </si>
  <si>
    <t>Rkp 60E1-190-1:9 ssb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</si>
</sst>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sz val="9.9"/>
      <name val="Calibri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trike/>
      <sz val="11"/>
      <color rgb="FFFF0000"/>
      <name val="Calibri"/>
      <family val="2"/>
      <charset val="238"/>
      <scheme val="minor"/>
    </font>
    <font>
      <strike/>
      <sz val="11"/>
      <color theme="0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0" xfId="0" applyFont="1"/>
    <xf numFmtId="1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quotePrefix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7" fillId="0" borderId="0" xfId="0" applyFont="1"/>
    <xf numFmtId="14" fontId="0" fillId="0" borderId="1" xfId="0" applyNumberForma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quotePrefix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23" fillId="0" borderId="1" xfId="0" quotePrefix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wrapText="1"/>
    </xf>
    <xf numFmtId="14" fontId="23" fillId="0" borderId="1" xfId="0" quotePrefix="1" applyNumberFormat="1" applyFont="1" applyBorder="1" applyAlignment="1">
      <alignment horizontal="center" vertical="center" wrapText="1"/>
    </xf>
    <xf numFmtId="14" fontId="23" fillId="0" borderId="1" xfId="0" quotePrefix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14" fontId="18" fillId="0" borderId="1" xfId="0" quotePrefix="1" applyNumberFormat="1" applyFont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14" fontId="18" fillId="0" borderId="1" xfId="0" quotePrefix="1" applyNumberFormat="1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9" fillId="0" borderId="1" xfId="0" applyFont="1" applyBorder="1" applyAlignment="1" applyProtection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14" fontId="3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left" vertical="center" wrapText="1"/>
    </xf>
    <xf numFmtId="14" fontId="14" fillId="0" borderId="1" xfId="0" quotePrefix="1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14" fontId="3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4" fillId="0" borderId="1" xfId="0" applyNumberFormat="1" applyFont="1" applyBorder="1" applyAlignment="1" applyProtection="1">
      <alignment horizontal="center" vertical="center" wrapText="1"/>
    </xf>
    <xf numFmtId="14" fontId="23" fillId="0" borderId="1" xfId="0" applyNumberFormat="1" applyFont="1" applyBorder="1" applyAlignment="1" applyProtection="1">
      <alignment horizontal="center" vertical="center" wrapText="1"/>
    </xf>
    <xf numFmtId="14" fontId="18" fillId="0" borderId="1" xfId="0" applyNumberFormat="1" applyFont="1" applyBorder="1" applyAlignment="1" applyProtection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</xf>
    <xf numFmtId="14" fontId="29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 wrapText="1"/>
    </xf>
    <xf numFmtId="14" fontId="18" fillId="0" borderId="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5"/>
  <sheetViews>
    <sheetView tabSelected="1" topLeftCell="C447" zoomScaleNormal="100" zoomScaleSheetLayoutView="100" workbookViewId="0">
      <selection activeCell="J1" sqref="J1:J1048576"/>
    </sheetView>
  </sheetViews>
  <sheetFormatPr defaultColWidth="9.140625" defaultRowHeight="15" x14ac:dyDescent="0.25"/>
  <cols>
    <col min="1" max="1" width="11" style="56" customWidth="1"/>
    <col min="2" max="3" width="22.85546875" style="57" customWidth="1"/>
    <col min="4" max="4" width="18.28515625" style="57" customWidth="1"/>
    <col min="5" max="5" width="19.7109375" style="57" customWidth="1"/>
    <col min="6" max="6" width="49" style="57" customWidth="1"/>
    <col min="7" max="7" width="49" style="58" customWidth="1"/>
    <col min="8" max="8" width="35.5703125" style="57" customWidth="1"/>
    <col min="9" max="9" width="36.28515625" style="57" customWidth="1"/>
    <col min="10" max="16384" width="9.140625" style="12"/>
  </cols>
  <sheetData>
    <row r="1" spans="1:9" ht="38.25" customHeight="1" x14ac:dyDescent="0.25">
      <c r="A1" s="43" t="s">
        <v>1018</v>
      </c>
      <c r="B1" s="22"/>
      <c r="C1" s="22"/>
      <c r="D1" s="22"/>
      <c r="E1" s="22"/>
      <c r="F1" s="22"/>
      <c r="G1" s="22"/>
      <c r="H1" s="22"/>
      <c r="I1" s="22"/>
    </row>
    <row r="2" spans="1:9" ht="39.75" customHeight="1" x14ac:dyDescent="0.25">
      <c r="A2" s="41" t="s">
        <v>0</v>
      </c>
      <c r="B2" s="42" t="s">
        <v>1</v>
      </c>
      <c r="C2" s="42" t="s">
        <v>965</v>
      </c>
      <c r="D2" s="42" t="s">
        <v>10</v>
      </c>
      <c r="E2" s="42" t="s">
        <v>667</v>
      </c>
      <c r="F2" s="42" t="s">
        <v>11</v>
      </c>
      <c r="G2" s="42" t="s">
        <v>260</v>
      </c>
      <c r="H2" s="42" t="s">
        <v>261</v>
      </c>
      <c r="I2" s="42" t="s">
        <v>262</v>
      </c>
    </row>
    <row r="3" spans="1:9" ht="45" x14ac:dyDescent="0.25">
      <c r="A3" s="15">
        <v>1</v>
      </c>
      <c r="B3" s="18" t="s">
        <v>752</v>
      </c>
      <c r="C3" s="18" t="s">
        <v>971</v>
      </c>
      <c r="D3" s="18">
        <v>42439</v>
      </c>
      <c r="E3" s="15" t="str">
        <f t="shared" ref="E3:E14" ca="1" si="0">IF(D3&lt;TODAY(),"WYGASŁO","OBOWIĄZUJE")</f>
        <v>WYGASŁO</v>
      </c>
      <c r="F3" s="15" t="s">
        <v>750</v>
      </c>
      <c r="G3" s="15" t="s">
        <v>751</v>
      </c>
      <c r="H3" s="15" t="s">
        <v>12</v>
      </c>
      <c r="I3" s="15" t="s">
        <v>656</v>
      </c>
    </row>
    <row r="4" spans="1:9" ht="45" x14ac:dyDescent="0.25">
      <c r="A4" s="15">
        <v>2</v>
      </c>
      <c r="B4" s="18" t="s">
        <v>723</v>
      </c>
      <c r="C4" s="18" t="s">
        <v>971</v>
      </c>
      <c r="D4" s="18">
        <v>43069</v>
      </c>
      <c r="E4" s="15" t="str">
        <f t="shared" ca="1" si="0"/>
        <v>WYGASŁO</v>
      </c>
      <c r="F4" s="15" t="s">
        <v>45</v>
      </c>
      <c r="G4" s="15" t="s">
        <v>46</v>
      </c>
      <c r="H4" s="17" t="s">
        <v>22</v>
      </c>
      <c r="I4" s="15" t="s">
        <v>23</v>
      </c>
    </row>
    <row r="5" spans="1:9" ht="45" x14ac:dyDescent="0.25">
      <c r="A5" s="15">
        <v>3</v>
      </c>
      <c r="B5" s="18" t="s">
        <v>724</v>
      </c>
      <c r="C5" s="18">
        <v>41912</v>
      </c>
      <c r="D5" s="18">
        <v>44469</v>
      </c>
      <c r="E5" s="15" t="str">
        <f t="shared" ca="1" si="0"/>
        <v>WYGASŁO</v>
      </c>
      <c r="F5" s="15" t="s">
        <v>748</v>
      </c>
      <c r="G5" s="15" t="s">
        <v>42</v>
      </c>
      <c r="H5" s="17" t="s">
        <v>22</v>
      </c>
      <c r="I5" s="15" t="s">
        <v>23</v>
      </c>
    </row>
    <row r="6" spans="1:9" ht="45" x14ac:dyDescent="0.25">
      <c r="A6" s="15">
        <v>4</v>
      </c>
      <c r="B6" s="18" t="s">
        <v>668</v>
      </c>
      <c r="C6" s="18">
        <v>42249</v>
      </c>
      <c r="D6" s="18">
        <v>44104</v>
      </c>
      <c r="E6" s="15" t="str">
        <f t="shared" ca="1" si="0"/>
        <v>WYGASŁO</v>
      </c>
      <c r="F6" s="15" t="s">
        <v>47</v>
      </c>
      <c r="G6" s="15" t="s">
        <v>70</v>
      </c>
      <c r="H6" s="17" t="s">
        <v>49</v>
      </c>
      <c r="I6" s="15" t="s">
        <v>48</v>
      </c>
    </row>
    <row r="7" spans="1:9" ht="45" x14ac:dyDescent="0.25">
      <c r="A7" s="15">
        <v>5</v>
      </c>
      <c r="B7" s="18" t="s">
        <v>669</v>
      </c>
      <c r="C7" s="18">
        <v>41710</v>
      </c>
      <c r="D7" s="18">
        <v>44469</v>
      </c>
      <c r="E7" s="15" t="str">
        <f t="shared" ca="1" si="0"/>
        <v>WYGASŁO</v>
      </c>
      <c r="F7" s="15" t="s">
        <v>51</v>
      </c>
      <c r="G7" s="15" t="s">
        <v>50</v>
      </c>
      <c r="H7" s="17" t="s">
        <v>16</v>
      </c>
      <c r="I7" s="15" t="s">
        <v>28</v>
      </c>
    </row>
    <row r="8" spans="1:9" s="8" customFormat="1" ht="45" x14ac:dyDescent="0.25">
      <c r="A8" s="32">
        <v>6</v>
      </c>
      <c r="B8" s="33" t="s">
        <v>108</v>
      </c>
      <c r="C8" s="33">
        <v>42670</v>
      </c>
      <c r="D8" s="59" t="s">
        <v>60</v>
      </c>
      <c r="E8" s="32" t="str">
        <f t="shared" ca="1" si="0"/>
        <v>OBOWIĄZUJE</v>
      </c>
      <c r="F8" s="32" t="s">
        <v>113</v>
      </c>
      <c r="G8" s="32" t="s">
        <v>109</v>
      </c>
      <c r="H8" s="34" t="s">
        <v>40</v>
      </c>
      <c r="I8" s="32" t="s">
        <v>41</v>
      </c>
    </row>
    <row r="9" spans="1:9" ht="45" x14ac:dyDescent="0.25">
      <c r="A9" s="15">
        <v>7</v>
      </c>
      <c r="B9" s="15" t="s">
        <v>757</v>
      </c>
      <c r="C9" s="18" t="s">
        <v>971</v>
      </c>
      <c r="D9" s="23">
        <v>43470</v>
      </c>
      <c r="E9" s="15" t="str">
        <f t="shared" ca="1" si="0"/>
        <v>WYGASŁO</v>
      </c>
      <c r="F9" s="15" t="s">
        <v>755</v>
      </c>
      <c r="G9" s="15" t="s">
        <v>756</v>
      </c>
      <c r="H9" s="15" t="s">
        <v>12</v>
      </c>
      <c r="I9" s="15" t="s">
        <v>656</v>
      </c>
    </row>
    <row r="10" spans="1:9" ht="45" x14ac:dyDescent="0.25">
      <c r="A10" s="15">
        <v>8</v>
      </c>
      <c r="B10" s="18" t="s">
        <v>670</v>
      </c>
      <c r="C10" s="18">
        <v>42124</v>
      </c>
      <c r="D10" s="18">
        <v>43250</v>
      </c>
      <c r="E10" s="15" t="str">
        <f t="shared" ca="1" si="0"/>
        <v>WYGASŁO</v>
      </c>
      <c r="F10" s="15" t="s">
        <v>19</v>
      </c>
      <c r="G10" s="15" t="s">
        <v>58</v>
      </c>
      <c r="H10" s="17" t="s">
        <v>22</v>
      </c>
      <c r="I10" s="15" t="s">
        <v>23</v>
      </c>
    </row>
    <row r="11" spans="1:9" ht="45" x14ac:dyDescent="0.25">
      <c r="A11" s="15">
        <v>9</v>
      </c>
      <c r="B11" s="18" t="s">
        <v>57</v>
      </c>
      <c r="C11" s="18">
        <v>42108</v>
      </c>
      <c r="D11" s="18">
        <v>43434</v>
      </c>
      <c r="E11" s="15" t="str">
        <f t="shared" ca="1" si="0"/>
        <v>WYGASŁO</v>
      </c>
      <c r="F11" s="15" t="s">
        <v>1008</v>
      </c>
      <c r="G11" s="15" t="s">
        <v>58</v>
      </c>
      <c r="H11" s="17" t="s">
        <v>22</v>
      </c>
      <c r="I11" s="15" t="s">
        <v>23</v>
      </c>
    </row>
    <row r="12" spans="1:9" ht="45" x14ac:dyDescent="0.25">
      <c r="A12" s="15">
        <v>10</v>
      </c>
      <c r="B12" s="15" t="s">
        <v>671</v>
      </c>
      <c r="C12" s="18">
        <v>42467</v>
      </c>
      <c r="D12" s="18">
        <v>44165</v>
      </c>
      <c r="E12" s="15" t="str">
        <f t="shared" ca="1" si="0"/>
        <v>WYGASŁO</v>
      </c>
      <c r="F12" s="15" t="s">
        <v>21</v>
      </c>
      <c r="G12" s="15" t="s">
        <v>85</v>
      </c>
      <c r="H12" s="17" t="s">
        <v>22</v>
      </c>
      <c r="I12" s="15" t="s">
        <v>23</v>
      </c>
    </row>
    <row r="13" spans="1:9" ht="30" x14ac:dyDescent="0.25">
      <c r="A13" s="15">
        <v>11</v>
      </c>
      <c r="B13" s="18" t="s">
        <v>43</v>
      </c>
      <c r="C13" s="18">
        <v>42045</v>
      </c>
      <c r="D13" s="18">
        <v>43190</v>
      </c>
      <c r="E13" s="15" t="str">
        <f t="shared" ca="1" si="0"/>
        <v>WYGASŁO</v>
      </c>
      <c r="F13" s="15" t="s">
        <v>18</v>
      </c>
      <c r="G13" s="15" t="s">
        <v>42</v>
      </c>
      <c r="H13" s="17" t="s">
        <v>22</v>
      </c>
      <c r="I13" s="15" t="s">
        <v>23</v>
      </c>
    </row>
    <row r="14" spans="1:9" s="8" customFormat="1" ht="45" x14ac:dyDescent="0.25">
      <c r="A14" s="15">
        <v>12</v>
      </c>
      <c r="B14" s="15" t="s">
        <v>924</v>
      </c>
      <c r="C14" s="18">
        <v>43179</v>
      </c>
      <c r="D14" s="18">
        <v>45016</v>
      </c>
      <c r="E14" s="15" t="str">
        <f t="shared" ca="1" si="0"/>
        <v>WYGASŁO</v>
      </c>
      <c r="F14" s="15" t="s">
        <v>966</v>
      </c>
      <c r="G14" s="17" t="s">
        <v>192</v>
      </c>
      <c r="H14" s="17" t="s">
        <v>12</v>
      </c>
      <c r="I14" s="17" t="s">
        <v>9</v>
      </c>
    </row>
    <row r="15" spans="1:9" ht="45" x14ac:dyDescent="0.25">
      <c r="A15" s="15">
        <v>13</v>
      </c>
      <c r="B15" s="15" t="s">
        <v>729</v>
      </c>
      <c r="C15" s="18">
        <v>42537</v>
      </c>
      <c r="D15" s="18">
        <v>44377</v>
      </c>
      <c r="E15" s="15" t="s">
        <v>734</v>
      </c>
      <c r="F15" s="15" t="s">
        <v>966</v>
      </c>
      <c r="G15" s="15" t="s">
        <v>544</v>
      </c>
      <c r="H15" s="17" t="s">
        <v>12</v>
      </c>
      <c r="I15" s="15" t="s">
        <v>6</v>
      </c>
    </row>
    <row r="16" spans="1:9" ht="45" x14ac:dyDescent="0.25">
      <c r="A16" s="15">
        <v>14</v>
      </c>
      <c r="B16" s="15" t="s">
        <v>672</v>
      </c>
      <c r="C16" s="18">
        <v>42471</v>
      </c>
      <c r="D16" s="18">
        <v>44286</v>
      </c>
      <c r="E16" s="15" t="s">
        <v>734</v>
      </c>
      <c r="F16" s="15" t="s">
        <v>966</v>
      </c>
      <c r="G16" s="15" t="s">
        <v>86</v>
      </c>
      <c r="H16" s="17" t="s">
        <v>12</v>
      </c>
      <c r="I16" s="15" t="s">
        <v>5</v>
      </c>
    </row>
    <row r="17" spans="1:9" ht="45" x14ac:dyDescent="0.25">
      <c r="A17" s="15">
        <v>15</v>
      </c>
      <c r="B17" s="15" t="s">
        <v>921</v>
      </c>
      <c r="C17" s="18">
        <v>42772</v>
      </c>
      <c r="D17" s="18">
        <v>44621</v>
      </c>
      <c r="E17" s="15" t="str">
        <f ca="1">IF(D17&lt;TODAY(),"WYGASŁO","OBOWIĄZUJE")</f>
        <v>WYGASŁO</v>
      </c>
      <c r="F17" s="15" t="s">
        <v>966</v>
      </c>
      <c r="G17" s="15" t="s">
        <v>131</v>
      </c>
      <c r="H17" s="17" t="s">
        <v>12</v>
      </c>
      <c r="I17" s="15" t="s">
        <v>9</v>
      </c>
    </row>
    <row r="18" spans="1:9" ht="45" x14ac:dyDescent="0.25">
      <c r="A18" s="15">
        <v>16</v>
      </c>
      <c r="B18" s="15" t="s">
        <v>730</v>
      </c>
      <c r="C18" s="18">
        <v>42574</v>
      </c>
      <c r="D18" s="18">
        <v>43100</v>
      </c>
      <c r="E18" s="15" t="str">
        <f ca="1">IF(D18&lt;TODAY(),"WYGASŁO","OBOWIĄZUJE")</f>
        <v>WYGASŁO</v>
      </c>
      <c r="F18" s="15" t="s">
        <v>437</v>
      </c>
      <c r="G18" s="15" t="s">
        <v>90</v>
      </c>
      <c r="H18" s="17" t="s">
        <v>12</v>
      </c>
      <c r="I18" s="15" t="s">
        <v>7</v>
      </c>
    </row>
    <row r="19" spans="1:9" ht="45" x14ac:dyDescent="0.25">
      <c r="A19" s="15">
        <v>17</v>
      </c>
      <c r="B19" s="15" t="s">
        <v>731</v>
      </c>
      <c r="C19" s="18">
        <v>42573</v>
      </c>
      <c r="D19" s="18">
        <v>43100</v>
      </c>
      <c r="E19" s="15" t="str">
        <f ca="1">IF(D19&lt;TODAY(),"WYGASŁO","OBOWIĄZUJE")</f>
        <v>WYGASŁO</v>
      </c>
      <c r="F19" s="15" t="s">
        <v>437</v>
      </c>
      <c r="G19" s="15" t="s">
        <v>728</v>
      </c>
      <c r="H19" s="17" t="s">
        <v>12</v>
      </c>
      <c r="I19" s="15" t="s">
        <v>8</v>
      </c>
    </row>
    <row r="20" spans="1:9" ht="30" x14ac:dyDescent="0.25">
      <c r="A20" s="15">
        <v>18</v>
      </c>
      <c r="B20" s="15" t="s">
        <v>114</v>
      </c>
      <c r="C20" s="18" t="s">
        <v>971</v>
      </c>
      <c r="D20" s="18">
        <v>44165</v>
      </c>
      <c r="E20" s="15" t="str">
        <f ca="1">IF(D20&lt;TODAY(),"WYGASŁO","OBOWIĄZUJE")</f>
        <v>WYGASŁO</v>
      </c>
      <c r="F20" s="15" t="s">
        <v>27</v>
      </c>
      <c r="G20" s="15" t="s">
        <v>46</v>
      </c>
      <c r="H20" s="17" t="s">
        <v>22</v>
      </c>
      <c r="I20" s="15" t="s">
        <v>23</v>
      </c>
    </row>
    <row r="21" spans="1:9" ht="45" x14ac:dyDescent="0.25">
      <c r="A21" s="15">
        <v>19</v>
      </c>
      <c r="B21" s="15" t="s">
        <v>673</v>
      </c>
      <c r="C21" s="18">
        <v>42264</v>
      </c>
      <c r="D21" s="18">
        <v>43799</v>
      </c>
      <c r="E21" s="15" t="str">
        <f ca="1">IF(D21&lt;TODAY(),"WYGASŁO","OBOWIĄZUJE")</f>
        <v>WYGASŁO</v>
      </c>
      <c r="F21" s="15" t="s">
        <v>483</v>
      </c>
      <c r="G21" s="15" t="s">
        <v>79</v>
      </c>
      <c r="H21" s="17" t="s">
        <v>22</v>
      </c>
      <c r="I21" s="15" t="s">
        <v>23</v>
      </c>
    </row>
    <row r="22" spans="1:9" ht="45" x14ac:dyDescent="0.25">
      <c r="A22" s="15">
        <v>20</v>
      </c>
      <c r="B22" s="15" t="s">
        <v>674</v>
      </c>
      <c r="C22" s="18">
        <v>42170</v>
      </c>
      <c r="D22" s="18">
        <v>44012</v>
      </c>
      <c r="E22" s="15" t="str">
        <f t="shared" ref="E22:E29" ca="1" si="1">IF(D22&lt;TODAY(),"WYGASŁO","OBOWIĄZUJE")</f>
        <v>WYGASŁO</v>
      </c>
      <c r="F22" s="15" t="s">
        <v>3</v>
      </c>
      <c r="G22" s="15" t="s">
        <v>65</v>
      </c>
      <c r="H22" s="17" t="s">
        <v>12</v>
      </c>
      <c r="I22" s="15" t="s">
        <v>6</v>
      </c>
    </row>
    <row r="23" spans="1:9" ht="45" x14ac:dyDescent="0.25">
      <c r="A23" s="15">
        <v>21</v>
      </c>
      <c r="B23" s="15" t="s">
        <v>733</v>
      </c>
      <c r="C23" s="18">
        <v>42389</v>
      </c>
      <c r="D23" s="18">
        <v>44227</v>
      </c>
      <c r="E23" s="15" t="str">
        <f t="shared" ca="1" si="1"/>
        <v>WYGASŁO</v>
      </c>
      <c r="F23" s="15" t="s">
        <v>370</v>
      </c>
      <c r="G23" s="15" t="s">
        <v>29</v>
      </c>
      <c r="H23" s="17" t="s">
        <v>34</v>
      </c>
      <c r="I23" s="15" t="s">
        <v>34</v>
      </c>
    </row>
    <row r="24" spans="1:9" ht="45" x14ac:dyDescent="0.25">
      <c r="A24" s="15">
        <v>22</v>
      </c>
      <c r="B24" s="15" t="s">
        <v>675</v>
      </c>
      <c r="C24" s="18">
        <v>42102</v>
      </c>
      <c r="D24" s="18">
        <v>43434</v>
      </c>
      <c r="E24" s="15" t="str">
        <f t="shared" ca="1" si="1"/>
        <v>WYGASŁO</v>
      </c>
      <c r="F24" s="15" t="s">
        <v>30</v>
      </c>
      <c r="G24" s="15" t="s">
        <v>52</v>
      </c>
      <c r="H24" s="17" t="s">
        <v>22</v>
      </c>
      <c r="I24" s="15" t="s">
        <v>23</v>
      </c>
    </row>
    <row r="25" spans="1:9" ht="45" x14ac:dyDescent="0.25">
      <c r="A25" s="15">
        <v>23</v>
      </c>
      <c r="B25" s="15" t="s">
        <v>676</v>
      </c>
      <c r="C25" s="18">
        <v>42139</v>
      </c>
      <c r="D25" s="18">
        <v>43250</v>
      </c>
      <c r="E25" s="15" t="str">
        <f t="shared" ca="1" si="1"/>
        <v>WYGASŁO</v>
      </c>
      <c r="F25" s="15" t="s">
        <v>31</v>
      </c>
      <c r="G25" s="15" t="s">
        <v>69</v>
      </c>
      <c r="H25" s="17" t="s">
        <v>22</v>
      </c>
      <c r="I25" s="15" t="s">
        <v>23</v>
      </c>
    </row>
    <row r="26" spans="1:9" ht="30" x14ac:dyDescent="0.25">
      <c r="A26" s="15">
        <v>24</v>
      </c>
      <c r="B26" s="15" t="s">
        <v>96</v>
      </c>
      <c r="C26" s="18">
        <v>42205</v>
      </c>
      <c r="D26" s="18">
        <v>43799</v>
      </c>
      <c r="E26" s="15" t="str">
        <f t="shared" ca="1" si="1"/>
        <v>WYGASŁO</v>
      </c>
      <c r="F26" s="15" t="s">
        <v>68</v>
      </c>
      <c r="G26" s="15" t="s">
        <v>52</v>
      </c>
      <c r="H26" s="17" t="s">
        <v>22</v>
      </c>
      <c r="I26" s="15" t="s">
        <v>23</v>
      </c>
    </row>
    <row r="27" spans="1:9" s="8" customFormat="1" ht="45" x14ac:dyDescent="0.25">
      <c r="A27" s="15">
        <v>25</v>
      </c>
      <c r="B27" s="15" t="s">
        <v>849</v>
      </c>
      <c r="C27" s="18">
        <v>42598</v>
      </c>
      <c r="D27" s="18" t="s">
        <v>60</v>
      </c>
      <c r="E27" s="15" t="s">
        <v>734</v>
      </c>
      <c r="F27" s="15" t="s">
        <v>483</v>
      </c>
      <c r="G27" s="15" t="s">
        <v>97</v>
      </c>
      <c r="H27" s="17" t="s">
        <v>40</v>
      </c>
      <c r="I27" s="15" t="s">
        <v>41</v>
      </c>
    </row>
    <row r="28" spans="1:9" ht="45" x14ac:dyDescent="0.25">
      <c r="A28" s="15">
        <v>26</v>
      </c>
      <c r="B28" s="18" t="s">
        <v>677</v>
      </c>
      <c r="C28" s="18">
        <v>41942</v>
      </c>
      <c r="D28" s="18">
        <v>43830</v>
      </c>
      <c r="E28" s="15" t="str">
        <f t="shared" ca="1" si="1"/>
        <v>WYGASŁO</v>
      </c>
      <c r="F28" s="15" t="s">
        <v>437</v>
      </c>
      <c r="G28" s="18" t="s">
        <v>2</v>
      </c>
      <c r="H28" s="17" t="s">
        <v>12</v>
      </c>
      <c r="I28" s="15" t="s">
        <v>5</v>
      </c>
    </row>
    <row r="29" spans="1:9" ht="45" x14ac:dyDescent="0.25">
      <c r="A29" s="15">
        <v>27</v>
      </c>
      <c r="B29" s="18" t="s">
        <v>725</v>
      </c>
      <c r="C29" s="18">
        <v>42040</v>
      </c>
      <c r="D29" s="18">
        <v>43921</v>
      </c>
      <c r="E29" s="15" t="str">
        <f t="shared" ca="1" si="1"/>
        <v>WYGASŁO</v>
      </c>
      <c r="F29" s="15" t="s">
        <v>437</v>
      </c>
      <c r="G29" s="15" t="s">
        <v>4</v>
      </c>
      <c r="H29" s="17" t="s">
        <v>12</v>
      </c>
      <c r="I29" s="15" t="s">
        <v>6</v>
      </c>
    </row>
    <row r="30" spans="1:9" ht="45" x14ac:dyDescent="0.25">
      <c r="A30" s="15">
        <v>28</v>
      </c>
      <c r="B30" s="18" t="s">
        <v>726</v>
      </c>
      <c r="C30" s="18">
        <v>42037</v>
      </c>
      <c r="D30" s="18">
        <v>43434</v>
      </c>
      <c r="E30" s="15" t="s">
        <v>734</v>
      </c>
      <c r="F30" s="15" t="s">
        <v>37</v>
      </c>
      <c r="G30" s="15" t="s">
        <v>44</v>
      </c>
      <c r="H30" s="17" t="s">
        <v>22</v>
      </c>
      <c r="I30" s="15" t="s">
        <v>23</v>
      </c>
    </row>
    <row r="31" spans="1:9" ht="45" x14ac:dyDescent="0.25">
      <c r="A31" s="15">
        <v>29</v>
      </c>
      <c r="B31" s="18" t="s">
        <v>80</v>
      </c>
      <c r="C31" s="18">
        <v>42296</v>
      </c>
      <c r="D31" s="18">
        <v>42735</v>
      </c>
      <c r="E31" s="15" t="str">
        <f ca="1">IF(D31&lt;TODAY(),"WYGASŁO","OBOWIĄZUJE")</f>
        <v>WYGASŁO</v>
      </c>
      <c r="F31" s="15" t="s">
        <v>38</v>
      </c>
      <c r="G31" s="15" t="s">
        <v>81</v>
      </c>
      <c r="H31" s="17" t="s">
        <v>34</v>
      </c>
      <c r="I31" s="15" t="s">
        <v>35</v>
      </c>
    </row>
    <row r="32" spans="1:9" ht="30" x14ac:dyDescent="0.25">
      <c r="A32" s="15">
        <v>30</v>
      </c>
      <c r="B32" s="18" t="s">
        <v>15</v>
      </c>
      <c r="C32" s="18">
        <v>42033</v>
      </c>
      <c r="D32" s="18">
        <v>43861</v>
      </c>
      <c r="E32" s="15" t="str">
        <f ca="1">IF(D32&lt;TODAY(),"WYGASŁO","OBOWIĄZUJE")</f>
        <v>WYGASŁO</v>
      </c>
      <c r="F32" s="15" t="s">
        <v>13</v>
      </c>
      <c r="G32" s="17" t="s">
        <v>14</v>
      </c>
      <c r="H32" s="17" t="s">
        <v>12</v>
      </c>
      <c r="I32" s="17" t="s">
        <v>9</v>
      </c>
    </row>
    <row r="33" spans="1:9" ht="30" x14ac:dyDescent="0.25">
      <c r="A33" s="15">
        <v>31</v>
      </c>
      <c r="B33" s="18" t="s">
        <v>760</v>
      </c>
      <c r="C33" s="18" t="s">
        <v>971</v>
      </c>
      <c r="D33" s="18">
        <v>43471</v>
      </c>
      <c r="E33" s="15" t="str">
        <f ca="1">IF(D33&lt;TODAY(),"WYGASŁO","OBOWIĄZUJE")</f>
        <v>WYGASŁO</v>
      </c>
      <c r="F33" s="15" t="s">
        <v>745</v>
      </c>
      <c r="G33" s="15" t="s">
        <v>655</v>
      </c>
      <c r="H33" s="15" t="s">
        <v>12</v>
      </c>
      <c r="I33" s="15" t="s">
        <v>656</v>
      </c>
    </row>
    <row r="34" spans="1:9" s="8" customFormat="1" ht="45" x14ac:dyDescent="0.25">
      <c r="A34" s="15">
        <v>32</v>
      </c>
      <c r="B34" s="18" t="s">
        <v>727</v>
      </c>
      <c r="C34" s="68" t="s">
        <v>971</v>
      </c>
      <c r="D34" s="18" t="s">
        <v>60</v>
      </c>
      <c r="E34" s="18" t="s">
        <v>734</v>
      </c>
      <c r="F34" s="18" t="s">
        <v>39</v>
      </c>
      <c r="G34" s="18" t="s">
        <v>52</v>
      </c>
      <c r="H34" s="18" t="s">
        <v>22</v>
      </c>
      <c r="I34" s="18" t="s">
        <v>23</v>
      </c>
    </row>
    <row r="35" spans="1:9" ht="45" x14ac:dyDescent="0.25">
      <c r="A35" s="15">
        <v>33</v>
      </c>
      <c r="B35" s="15" t="s">
        <v>678</v>
      </c>
      <c r="C35" s="18" t="s">
        <v>971</v>
      </c>
      <c r="D35" s="18">
        <v>42460</v>
      </c>
      <c r="E35" s="15" t="s">
        <v>734</v>
      </c>
      <c r="F35" s="15" t="s">
        <v>82</v>
      </c>
      <c r="G35" s="15" t="s">
        <v>44</v>
      </c>
      <c r="H35" s="15" t="s">
        <v>22</v>
      </c>
      <c r="I35" s="15" t="s">
        <v>23</v>
      </c>
    </row>
    <row r="36" spans="1:9" s="8" customFormat="1" ht="75" x14ac:dyDescent="0.25">
      <c r="A36" s="1">
        <v>34</v>
      </c>
      <c r="B36" s="1" t="s">
        <v>178</v>
      </c>
      <c r="C36" s="9">
        <v>43166</v>
      </c>
      <c r="D36" s="9">
        <v>46819</v>
      </c>
      <c r="E36" s="1" t="str">
        <f ca="1">IF(D36&lt;TODAY(),"WYGASŁO","OBOWIĄZUJE")</f>
        <v>OBOWIĄZUJE</v>
      </c>
      <c r="F36" s="1" t="s">
        <v>93</v>
      </c>
      <c r="G36" s="1" t="s">
        <v>179</v>
      </c>
      <c r="H36" s="1" t="s">
        <v>16</v>
      </c>
      <c r="I36" s="1" t="s">
        <v>76</v>
      </c>
    </row>
    <row r="37" spans="1:9" s="8" customFormat="1" ht="45" x14ac:dyDescent="0.25">
      <c r="A37" s="15">
        <v>35</v>
      </c>
      <c r="B37" s="15" t="s">
        <v>679</v>
      </c>
      <c r="C37" s="18">
        <v>42489</v>
      </c>
      <c r="D37" s="18" t="s">
        <v>60</v>
      </c>
      <c r="E37" s="15" t="s">
        <v>734</v>
      </c>
      <c r="F37" s="15" t="s">
        <v>88</v>
      </c>
      <c r="G37" s="15" t="s">
        <v>87</v>
      </c>
      <c r="H37" s="17" t="s">
        <v>63</v>
      </c>
      <c r="I37" s="15" t="s">
        <v>64</v>
      </c>
    </row>
    <row r="38" spans="1:9" ht="45" x14ac:dyDescent="0.25">
      <c r="A38" s="15">
        <v>36</v>
      </c>
      <c r="B38" s="15" t="s">
        <v>680</v>
      </c>
      <c r="C38" s="18">
        <v>42977</v>
      </c>
      <c r="D38" s="18">
        <v>44104</v>
      </c>
      <c r="E38" s="15" t="s">
        <v>734</v>
      </c>
      <c r="F38" s="15" t="s">
        <v>71</v>
      </c>
      <c r="G38" s="15" t="s">
        <v>143</v>
      </c>
      <c r="H38" s="15" t="s">
        <v>22</v>
      </c>
      <c r="I38" s="15" t="s">
        <v>24</v>
      </c>
    </row>
    <row r="39" spans="1:9" s="8" customFormat="1" ht="75" x14ac:dyDescent="0.25">
      <c r="A39" s="32">
        <v>37</v>
      </c>
      <c r="B39" s="34" t="s">
        <v>59</v>
      </c>
      <c r="C39" s="35">
        <v>42156</v>
      </c>
      <c r="D39" s="35" t="s">
        <v>60</v>
      </c>
      <c r="E39" s="32" t="str">
        <f t="shared" ref="E39:E44" ca="1" si="2">IF(D39&lt;TODAY(),"WYGASŁO","OBOWIĄZUJE")</f>
        <v>OBOWIĄZUJE</v>
      </c>
      <c r="F39" s="32" t="s">
        <v>61</v>
      </c>
      <c r="G39" s="34" t="s">
        <v>62</v>
      </c>
      <c r="H39" s="34" t="s">
        <v>63</v>
      </c>
      <c r="I39" s="34" t="s">
        <v>64</v>
      </c>
    </row>
    <row r="40" spans="1:9" ht="30" x14ac:dyDescent="0.25">
      <c r="A40" s="15">
        <v>38</v>
      </c>
      <c r="B40" s="15" t="s">
        <v>54</v>
      </c>
      <c r="C40" s="18">
        <v>42087</v>
      </c>
      <c r="D40" s="18">
        <v>42704</v>
      </c>
      <c r="E40" s="15" t="str">
        <f t="shared" ca="1" si="2"/>
        <v>WYGASŁO</v>
      </c>
      <c r="F40" s="15" t="s">
        <v>20</v>
      </c>
      <c r="G40" s="15" t="s">
        <v>55</v>
      </c>
      <c r="H40" s="17" t="s">
        <v>22</v>
      </c>
      <c r="I40" s="17" t="s">
        <v>23</v>
      </c>
    </row>
    <row r="41" spans="1:9" s="8" customFormat="1" ht="30" x14ac:dyDescent="0.25">
      <c r="A41" s="32">
        <v>39</v>
      </c>
      <c r="B41" s="34" t="s">
        <v>53</v>
      </c>
      <c r="C41" s="35">
        <v>42439</v>
      </c>
      <c r="D41" s="33" t="s">
        <v>60</v>
      </c>
      <c r="E41" s="32" t="str">
        <f t="shared" ca="1" si="2"/>
        <v>OBOWIĄZUJE</v>
      </c>
      <c r="F41" s="32" t="s">
        <v>72</v>
      </c>
      <c r="G41" s="53" t="s">
        <v>902</v>
      </c>
      <c r="H41" s="32" t="s">
        <v>22</v>
      </c>
      <c r="I41" s="32" t="s">
        <v>78</v>
      </c>
    </row>
    <row r="42" spans="1:9" ht="30" x14ac:dyDescent="0.25">
      <c r="A42" s="15">
        <v>40</v>
      </c>
      <c r="B42" s="15" t="s">
        <v>66</v>
      </c>
      <c r="C42" s="18">
        <v>42205</v>
      </c>
      <c r="D42" s="18">
        <v>43676</v>
      </c>
      <c r="E42" s="15" t="str">
        <f t="shared" ca="1" si="2"/>
        <v>WYGASŁO</v>
      </c>
      <c r="F42" s="15" t="s">
        <v>67</v>
      </c>
      <c r="G42" s="15" t="s">
        <v>55</v>
      </c>
      <c r="H42" s="17" t="s">
        <v>22</v>
      </c>
      <c r="I42" s="17" t="s">
        <v>23</v>
      </c>
    </row>
    <row r="43" spans="1:9" ht="45" x14ac:dyDescent="0.25">
      <c r="A43" s="15">
        <v>41</v>
      </c>
      <c r="B43" s="15" t="s">
        <v>681</v>
      </c>
      <c r="C43" s="18">
        <v>42606</v>
      </c>
      <c r="D43" s="18">
        <v>43982</v>
      </c>
      <c r="E43" s="15" t="str">
        <f t="shared" ca="1" si="2"/>
        <v>WYGASŁO</v>
      </c>
      <c r="F43" s="15" t="s">
        <v>483</v>
      </c>
      <c r="G43" s="15" t="s">
        <v>74</v>
      </c>
      <c r="H43" s="15" t="s">
        <v>22</v>
      </c>
      <c r="I43" s="17" t="s">
        <v>486</v>
      </c>
    </row>
    <row r="44" spans="1:9" s="8" customFormat="1" ht="30" x14ac:dyDescent="0.25">
      <c r="A44" s="1">
        <v>42</v>
      </c>
      <c r="B44" s="1" t="s">
        <v>739</v>
      </c>
      <c r="C44" s="9">
        <v>43565</v>
      </c>
      <c r="D44" s="9">
        <v>47218</v>
      </c>
      <c r="E44" s="1" t="str">
        <f t="shared" ca="1" si="2"/>
        <v>OBOWIĄZUJE</v>
      </c>
      <c r="F44" s="1" t="s">
        <v>73</v>
      </c>
      <c r="G44" s="1" t="s">
        <v>75</v>
      </c>
      <c r="H44" s="1" t="s">
        <v>40</v>
      </c>
      <c r="I44" s="1" t="s">
        <v>77</v>
      </c>
    </row>
    <row r="45" spans="1:9" ht="45" x14ac:dyDescent="0.25">
      <c r="A45" s="15">
        <v>43</v>
      </c>
      <c r="B45" s="15" t="s">
        <v>682</v>
      </c>
      <c r="C45" s="18">
        <v>42436</v>
      </c>
      <c r="D45" s="18">
        <v>43799</v>
      </c>
      <c r="E45" s="15" t="s">
        <v>734</v>
      </c>
      <c r="F45" s="15" t="s">
        <v>441</v>
      </c>
      <c r="G45" s="15" t="s">
        <v>967</v>
      </c>
      <c r="H45" s="15" t="s">
        <v>22</v>
      </c>
      <c r="I45" s="15" t="s">
        <v>23</v>
      </c>
    </row>
    <row r="46" spans="1:9" ht="45" x14ac:dyDescent="0.25">
      <c r="A46" s="15">
        <v>44</v>
      </c>
      <c r="B46" s="15" t="s">
        <v>778</v>
      </c>
      <c r="C46" s="18">
        <v>42598</v>
      </c>
      <c r="D46" s="18">
        <v>44439</v>
      </c>
      <c r="E46" s="15" t="s">
        <v>734</v>
      </c>
      <c r="F46" s="15" t="s">
        <v>95</v>
      </c>
      <c r="G46" s="15" t="s">
        <v>94</v>
      </c>
      <c r="H46" s="15" t="s">
        <v>12</v>
      </c>
      <c r="I46" s="15" t="s">
        <v>5</v>
      </c>
    </row>
    <row r="47" spans="1:9" ht="30" x14ac:dyDescent="0.25">
      <c r="A47" s="15">
        <v>45</v>
      </c>
      <c r="B47" s="15" t="s">
        <v>137</v>
      </c>
      <c r="C47" s="18">
        <v>42863</v>
      </c>
      <c r="D47" s="18">
        <v>43830</v>
      </c>
      <c r="E47" s="15" t="str">
        <f ca="1">IF(D47&lt;TODAY(),"WYGASŁO","OBOWIĄZUJE")</f>
        <v>WYGASŁO</v>
      </c>
      <c r="F47" s="15" t="s">
        <v>966</v>
      </c>
      <c r="G47" s="15" t="s">
        <v>923</v>
      </c>
      <c r="H47" s="15" t="s">
        <v>100</v>
      </c>
      <c r="I47" s="15" t="s">
        <v>100</v>
      </c>
    </row>
    <row r="48" spans="1:9" ht="45" x14ac:dyDescent="0.25">
      <c r="A48" s="15">
        <v>46</v>
      </c>
      <c r="B48" s="15" t="s">
        <v>683</v>
      </c>
      <c r="C48" s="18">
        <v>42947</v>
      </c>
      <c r="D48" s="18">
        <v>44196</v>
      </c>
      <c r="E48" s="15" t="s">
        <v>734</v>
      </c>
      <c r="F48" s="15" t="s">
        <v>966</v>
      </c>
      <c r="G48" s="15" t="s">
        <v>922</v>
      </c>
      <c r="H48" s="15" t="s">
        <v>100</v>
      </c>
      <c r="I48" s="15" t="s">
        <v>100</v>
      </c>
    </row>
    <row r="49" spans="1:9" ht="30" x14ac:dyDescent="0.25">
      <c r="A49" s="15">
        <v>47</v>
      </c>
      <c r="B49" s="15" t="s">
        <v>763</v>
      </c>
      <c r="C49" s="18" t="s">
        <v>971</v>
      </c>
      <c r="D49" s="18">
        <v>43762</v>
      </c>
      <c r="E49" s="15" t="str">
        <f ca="1">IF(D49&lt;TODAY(),"WYGASŁO","OBOWIĄZUJE")</f>
        <v>WYGASŁO</v>
      </c>
      <c r="F49" s="15" t="s">
        <v>761</v>
      </c>
      <c r="G49" s="15" t="s">
        <v>762</v>
      </c>
      <c r="H49" s="15" t="s">
        <v>12</v>
      </c>
      <c r="I49" s="15" t="s">
        <v>656</v>
      </c>
    </row>
    <row r="50" spans="1:9" ht="45" x14ac:dyDescent="0.25">
      <c r="A50" s="15">
        <v>48</v>
      </c>
      <c r="B50" s="15" t="s">
        <v>83</v>
      </c>
      <c r="C50" s="18">
        <v>42467</v>
      </c>
      <c r="D50" s="18">
        <v>44500</v>
      </c>
      <c r="E50" s="15" t="str">
        <f ca="1">IF(D50&lt;TODAY(),"WYGASŁO","OBOWIĄZUJE")</f>
        <v>WYGASŁO</v>
      </c>
      <c r="F50" s="15" t="s">
        <v>32</v>
      </c>
      <c r="G50" s="15" t="s">
        <v>84</v>
      </c>
      <c r="H50" s="15" t="s">
        <v>22</v>
      </c>
      <c r="I50" s="15" t="s">
        <v>23</v>
      </c>
    </row>
    <row r="51" spans="1:9" ht="45" x14ac:dyDescent="0.25">
      <c r="A51" s="15">
        <v>49</v>
      </c>
      <c r="B51" s="15" t="s">
        <v>684</v>
      </c>
      <c r="C51" s="18">
        <v>42445</v>
      </c>
      <c r="D51" s="18">
        <v>43555</v>
      </c>
      <c r="E51" s="15" t="s">
        <v>734</v>
      </c>
      <c r="F51" s="15" t="s">
        <v>82</v>
      </c>
      <c r="G51" s="15" t="s">
        <v>44</v>
      </c>
      <c r="H51" s="15" t="s">
        <v>22</v>
      </c>
      <c r="I51" s="15" t="s">
        <v>23</v>
      </c>
    </row>
    <row r="52" spans="1:9" ht="45" x14ac:dyDescent="0.25">
      <c r="A52" s="15">
        <v>50</v>
      </c>
      <c r="B52" s="15" t="s">
        <v>685</v>
      </c>
      <c r="C52" s="18">
        <v>42480</v>
      </c>
      <c r="D52" s="18">
        <v>43861</v>
      </c>
      <c r="E52" s="15" t="s">
        <v>734</v>
      </c>
      <c r="F52" s="15" t="s">
        <v>33</v>
      </c>
      <c r="G52" s="15" t="s">
        <v>85</v>
      </c>
      <c r="H52" s="15" t="s">
        <v>22</v>
      </c>
      <c r="I52" s="15" t="s">
        <v>23</v>
      </c>
    </row>
    <row r="53" spans="1:9" ht="30" x14ac:dyDescent="0.25">
      <c r="A53" s="15">
        <v>51</v>
      </c>
      <c r="B53" s="15" t="s">
        <v>127</v>
      </c>
      <c r="C53" s="18">
        <v>42767</v>
      </c>
      <c r="D53" s="18">
        <v>44530</v>
      </c>
      <c r="E53" s="15" t="str">
        <f ca="1">IF(D53&lt;TODAY(),"WYGASŁO","OBOWIĄZUJE")</f>
        <v>WYGASŁO</v>
      </c>
      <c r="F53" s="15" t="s">
        <v>104</v>
      </c>
      <c r="G53" s="15" t="s">
        <v>85</v>
      </c>
      <c r="H53" s="15" t="s">
        <v>22</v>
      </c>
      <c r="I53" s="15" t="s">
        <v>23</v>
      </c>
    </row>
    <row r="54" spans="1:9" ht="45" x14ac:dyDescent="0.25">
      <c r="A54" s="15">
        <v>52</v>
      </c>
      <c r="B54" s="18" t="s">
        <v>753</v>
      </c>
      <c r="C54" s="18" t="s">
        <v>971</v>
      </c>
      <c r="D54" s="18">
        <v>44471</v>
      </c>
      <c r="E54" s="15" t="s">
        <v>734</v>
      </c>
      <c r="F54" s="15" t="s">
        <v>750</v>
      </c>
      <c r="G54" s="15" t="s">
        <v>751</v>
      </c>
      <c r="H54" s="15" t="s">
        <v>12</v>
      </c>
      <c r="I54" s="15" t="s">
        <v>656</v>
      </c>
    </row>
    <row r="55" spans="1:9" ht="45" x14ac:dyDescent="0.25">
      <c r="A55" s="15">
        <v>53</v>
      </c>
      <c r="B55" s="15" t="s">
        <v>686</v>
      </c>
      <c r="C55" s="18">
        <v>42697</v>
      </c>
      <c r="D55" s="18">
        <v>44523</v>
      </c>
      <c r="E55" s="15" t="s">
        <v>734</v>
      </c>
      <c r="F55" s="15" t="s">
        <v>89</v>
      </c>
      <c r="G55" s="15" t="s">
        <v>117</v>
      </c>
      <c r="H55" s="17" t="s">
        <v>16</v>
      </c>
      <c r="I55" s="17" t="s">
        <v>76</v>
      </c>
    </row>
    <row r="56" spans="1:9" ht="30" x14ac:dyDescent="0.25">
      <c r="A56" s="15">
        <v>54</v>
      </c>
      <c r="B56" s="15" t="s">
        <v>91</v>
      </c>
      <c r="C56" s="18">
        <v>42579</v>
      </c>
      <c r="D56" s="18">
        <v>43674</v>
      </c>
      <c r="E56" s="18" t="str">
        <f ca="1">IF(D56&lt;TODAY(),"WYGASŁO","OBOWIĄZUJE")</f>
        <v>WYGASŁO</v>
      </c>
      <c r="F56" s="15" t="s">
        <v>93</v>
      </c>
      <c r="G56" s="15" t="s">
        <v>92</v>
      </c>
      <c r="H56" s="17" t="s">
        <v>16</v>
      </c>
      <c r="I56" s="17" t="s">
        <v>76</v>
      </c>
    </row>
    <row r="57" spans="1:9" ht="45" x14ac:dyDescent="0.25">
      <c r="A57" s="15">
        <v>55</v>
      </c>
      <c r="B57" s="15" t="s">
        <v>687</v>
      </c>
      <c r="C57" s="18">
        <v>42611</v>
      </c>
      <c r="D57" s="18">
        <v>44135</v>
      </c>
      <c r="E57" s="15" t="s">
        <v>734</v>
      </c>
      <c r="F57" s="15" t="s">
        <v>98</v>
      </c>
      <c r="G57" s="15" t="s">
        <v>85</v>
      </c>
      <c r="H57" s="17" t="s">
        <v>22</v>
      </c>
      <c r="I57" s="17" t="s">
        <v>23</v>
      </c>
    </row>
    <row r="58" spans="1:9" ht="30" x14ac:dyDescent="0.25">
      <c r="A58" s="15">
        <v>56</v>
      </c>
      <c r="B58" s="15" t="s">
        <v>125</v>
      </c>
      <c r="C58" s="18">
        <v>42760</v>
      </c>
      <c r="D58" s="18">
        <v>44586</v>
      </c>
      <c r="E58" s="18" t="str">
        <f ca="1">IF(D58&lt;TODAY(),"WYGASŁO","OBOWIĄZUJE")</f>
        <v>WYGASŁO</v>
      </c>
      <c r="F58" s="15" t="s">
        <v>89</v>
      </c>
      <c r="G58" s="15" t="s">
        <v>126</v>
      </c>
      <c r="H58" s="17" t="s">
        <v>34</v>
      </c>
      <c r="I58" s="17" t="s">
        <v>34</v>
      </c>
    </row>
    <row r="59" spans="1:9" s="8" customFormat="1" ht="30" x14ac:dyDescent="0.25">
      <c r="A59" s="32">
        <v>57</v>
      </c>
      <c r="B59" s="32" t="s">
        <v>110</v>
      </c>
      <c r="C59" s="33">
        <v>42668</v>
      </c>
      <c r="D59" s="32" t="s">
        <v>60</v>
      </c>
      <c r="E59" s="33" t="str">
        <f ca="1">IF(D59&lt;TODAY(),"WYGASŁO","OBOWIĄZUJE")</f>
        <v>OBOWIĄZUJE</v>
      </c>
      <c r="F59" s="32" t="s">
        <v>111</v>
      </c>
      <c r="G59" s="32" t="s">
        <v>112</v>
      </c>
      <c r="H59" s="34" t="s">
        <v>34</v>
      </c>
      <c r="I59" s="34" t="s">
        <v>34</v>
      </c>
    </row>
    <row r="60" spans="1:9" ht="45" x14ac:dyDescent="0.25">
      <c r="A60" s="15">
        <v>58</v>
      </c>
      <c r="B60" s="15" t="s">
        <v>804</v>
      </c>
      <c r="C60" s="18">
        <v>42760</v>
      </c>
      <c r="D60" s="18">
        <v>44586</v>
      </c>
      <c r="E60" s="15" t="s">
        <v>734</v>
      </c>
      <c r="F60" s="15" t="s">
        <v>370</v>
      </c>
      <c r="G60" s="15" t="s">
        <v>119</v>
      </c>
      <c r="H60" s="17" t="s">
        <v>34</v>
      </c>
      <c r="I60" s="17" t="s">
        <v>34</v>
      </c>
    </row>
    <row r="61" spans="1:9" ht="45" x14ac:dyDescent="0.25">
      <c r="A61" s="31">
        <v>59</v>
      </c>
      <c r="B61" s="31" t="s">
        <v>688</v>
      </c>
      <c r="C61" s="64">
        <v>42712</v>
      </c>
      <c r="D61" s="18">
        <v>43921</v>
      </c>
      <c r="E61" s="15" t="s">
        <v>734</v>
      </c>
      <c r="F61" s="31" t="s">
        <v>71</v>
      </c>
      <c r="G61" s="31" t="s">
        <v>85</v>
      </c>
      <c r="H61" s="31" t="s">
        <v>22</v>
      </c>
      <c r="I61" s="31" t="s">
        <v>23</v>
      </c>
    </row>
    <row r="62" spans="1:9" s="8" customFormat="1" ht="30" x14ac:dyDescent="0.25">
      <c r="A62" s="36">
        <v>60</v>
      </c>
      <c r="B62" s="36" t="s">
        <v>118</v>
      </c>
      <c r="C62" s="63">
        <v>42723</v>
      </c>
      <c r="D62" s="36" t="s">
        <v>60</v>
      </c>
      <c r="E62" s="36" t="str">
        <f ca="1">IF(D62&lt;TODAY(),"WYGASŁO","OBOWIĄZUJE")</f>
        <v>OBOWIĄZUJE</v>
      </c>
      <c r="F62" s="36" t="s">
        <v>93</v>
      </c>
      <c r="G62" s="36" t="s">
        <v>117</v>
      </c>
      <c r="H62" s="36" t="s">
        <v>16</v>
      </c>
      <c r="I62" s="36" t="s">
        <v>76</v>
      </c>
    </row>
    <row r="63" spans="1:9" s="8" customFormat="1" ht="75" x14ac:dyDescent="0.25">
      <c r="A63" s="31">
        <v>61</v>
      </c>
      <c r="B63" s="31" t="s">
        <v>689</v>
      </c>
      <c r="C63" s="64">
        <v>42802</v>
      </c>
      <c r="D63" s="31" t="s">
        <v>60</v>
      </c>
      <c r="E63" s="15" t="s">
        <v>734</v>
      </c>
      <c r="F63" s="31" t="s">
        <v>111</v>
      </c>
      <c r="G63" s="31" t="s">
        <v>134</v>
      </c>
      <c r="H63" s="31" t="s">
        <v>34</v>
      </c>
      <c r="I63" s="31" t="s">
        <v>35</v>
      </c>
    </row>
    <row r="64" spans="1:9" s="8" customFormat="1" ht="45" x14ac:dyDescent="0.25">
      <c r="A64" s="36">
        <v>62</v>
      </c>
      <c r="B64" s="36" t="s">
        <v>115</v>
      </c>
      <c r="C64" s="63">
        <v>42726</v>
      </c>
      <c r="D64" s="36" t="s">
        <v>60</v>
      </c>
      <c r="E64" s="36" t="str">
        <f ca="1">IF(D64&lt;TODAY(),"WYGASŁO","OBOWIĄZUJE")</f>
        <v>OBOWIĄZUJE</v>
      </c>
      <c r="F64" s="36" t="s">
        <v>51</v>
      </c>
      <c r="G64" s="36" t="s">
        <v>116</v>
      </c>
      <c r="H64" s="36" t="s">
        <v>16</v>
      </c>
      <c r="I64" s="36" t="s">
        <v>28</v>
      </c>
    </row>
    <row r="65" spans="1:9" s="8" customFormat="1" ht="30" x14ac:dyDescent="0.25">
      <c r="A65" s="36">
        <v>63</v>
      </c>
      <c r="B65" s="36" t="s">
        <v>200</v>
      </c>
      <c r="C65" s="63">
        <v>43182</v>
      </c>
      <c r="D65" s="33">
        <v>46835</v>
      </c>
      <c r="E65" s="36" t="str">
        <f ca="1">IF(D65&lt;TODAY(),"WYGASŁO","OBOWIĄZUJE")</f>
        <v>OBOWIĄZUJE</v>
      </c>
      <c r="F65" s="36" t="s">
        <v>199</v>
      </c>
      <c r="G65" s="36" t="s">
        <v>198</v>
      </c>
      <c r="H65" s="36" t="s">
        <v>49</v>
      </c>
      <c r="I65" s="36" t="s">
        <v>48</v>
      </c>
    </row>
    <row r="66" spans="1:9" s="8" customFormat="1" ht="27" customHeight="1" x14ac:dyDescent="0.25">
      <c r="A66" s="31">
        <v>64</v>
      </c>
      <c r="B66" s="31" t="s">
        <v>133</v>
      </c>
      <c r="C66" s="64">
        <v>42802</v>
      </c>
      <c r="D66" s="18">
        <v>44652</v>
      </c>
      <c r="E66" s="31" t="str">
        <f ca="1">IF(D66&lt;TODAY(),"WYGASŁO","OBOWIĄZUJE")</f>
        <v>WYGASŁO</v>
      </c>
      <c r="F66" s="31" t="s">
        <v>129</v>
      </c>
      <c r="G66" s="31" t="s">
        <v>130</v>
      </c>
      <c r="H66" s="31" t="s">
        <v>12</v>
      </c>
      <c r="I66" s="31" t="s">
        <v>6</v>
      </c>
    </row>
    <row r="67" spans="1:9" ht="45" x14ac:dyDescent="0.25">
      <c r="A67" s="31">
        <v>65</v>
      </c>
      <c r="B67" s="31" t="s">
        <v>690</v>
      </c>
      <c r="C67" s="64">
        <v>42900</v>
      </c>
      <c r="D67" s="18">
        <v>43646</v>
      </c>
      <c r="E67" s="15" t="s">
        <v>734</v>
      </c>
      <c r="F67" s="15" t="s">
        <v>121</v>
      </c>
      <c r="G67" s="31" t="s">
        <v>136</v>
      </c>
      <c r="H67" s="31" t="s">
        <v>100</v>
      </c>
      <c r="I67" s="31" t="s">
        <v>100</v>
      </c>
    </row>
    <row r="68" spans="1:9" s="8" customFormat="1" ht="45" x14ac:dyDescent="0.25">
      <c r="A68" s="15">
        <v>66</v>
      </c>
      <c r="B68" s="15" t="s">
        <v>896</v>
      </c>
      <c r="C68" s="18">
        <v>43061</v>
      </c>
      <c r="D68" s="15" t="s">
        <v>60</v>
      </c>
      <c r="E68" s="18" t="s">
        <v>734</v>
      </c>
      <c r="F68" s="15" t="s">
        <v>89</v>
      </c>
      <c r="G68" s="15" t="s">
        <v>153</v>
      </c>
      <c r="H68" s="17" t="s">
        <v>34</v>
      </c>
      <c r="I68" s="17" t="s">
        <v>34</v>
      </c>
    </row>
    <row r="69" spans="1:9" ht="30" x14ac:dyDescent="0.25">
      <c r="A69" s="15">
        <v>67</v>
      </c>
      <c r="B69" s="15" t="s">
        <v>141</v>
      </c>
      <c r="C69" s="18">
        <v>42975</v>
      </c>
      <c r="D69" s="18">
        <v>43921</v>
      </c>
      <c r="E69" s="18" t="str">
        <f ca="1">IF(D69&lt;TODAY(),"WYGASŁO","OBOWIĄZUJE")</f>
        <v>WYGASŁO</v>
      </c>
      <c r="F69" s="15" t="s">
        <v>142</v>
      </c>
      <c r="G69" s="15" t="s">
        <v>85</v>
      </c>
      <c r="H69" s="17" t="s">
        <v>22</v>
      </c>
      <c r="I69" s="17" t="s">
        <v>23</v>
      </c>
    </row>
    <row r="70" spans="1:9" ht="45" x14ac:dyDescent="0.25">
      <c r="A70" s="15">
        <v>68</v>
      </c>
      <c r="B70" s="15" t="s">
        <v>691</v>
      </c>
      <c r="C70" s="18">
        <v>43024</v>
      </c>
      <c r="D70" s="18">
        <v>43921</v>
      </c>
      <c r="E70" s="15" t="s">
        <v>734</v>
      </c>
      <c r="F70" s="15" t="s">
        <v>147</v>
      </c>
      <c r="G70" s="15" t="s">
        <v>85</v>
      </c>
      <c r="H70" s="17" t="s">
        <v>22</v>
      </c>
      <c r="I70" s="17" t="s">
        <v>23</v>
      </c>
    </row>
    <row r="71" spans="1:9" ht="45" x14ac:dyDescent="0.25">
      <c r="A71" s="15">
        <v>69</v>
      </c>
      <c r="B71" s="20" t="s">
        <v>692</v>
      </c>
      <c r="C71" s="23">
        <v>42846</v>
      </c>
      <c r="D71" s="23">
        <v>43921</v>
      </c>
      <c r="E71" s="15" t="s">
        <v>734</v>
      </c>
      <c r="F71" s="15" t="s">
        <v>122</v>
      </c>
      <c r="G71" s="31" t="s">
        <v>85</v>
      </c>
      <c r="H71" s="15" t="s">
        <v>22</v>
      </c>
      <c r="I71" s="15" t="s">
        <v>23</v>
      </c>
    </row>
    <row r="72" spans="1:9" ht="45" x14ac:dyDescent="0.25">
      <c r="A72" s="15">
        <v>70</v>
      </c>
      <c r="B72" s="20" t="s">
        <v>738</v>
      </c>
      <c r="C72" s="23">
        <v>42950</v>
      </c>
      <c r="D72" s="23">
        <v>44012</v>
      </c>
      <c r="E72" s="15" t="s">
        <v>734</v>
      </c>
      <c r="F72" s="15" t="s">
        <v>30</v>
      </c>
      <c r="G72" s="15" t="s">
        <v>135</v>
      </c>
      <c r="H72" s="17" t="s">
        <v>26</v>
      </c>
      <c r="I72" s="15" t="s">
        <v>25</v>
      </c>
    </row>
    <row r="73" spans="1:9" ht="45" x14ac:dyDescent="0.25">
      <c r="A73" s="15">
        <v>71</v>
      </c>
      <c r="B73" s="20" t="s">
        <v>693</v>
      </c>
      <c r="C73" s="23">
        <v>42950</v>
      </c>
      <c r="D73" s="23">
        <v>44043</v>
      </c>
      <c r="E73" s="15" t="s">
        <v>734</v>
      </c>
      <c r="F73" s="15" t="s">
        <v>483</v>
      </c>
      <c r="G73" s="15" t="s">
        <v>135</v>
      </c>
      <c r="H73" s="17" t="s">
        <v>26</v>
      </c>
      <c r="I73" s="15" t="s">
        <v>25</v>
      </c>
    </row>
    <row r="74" spans="1:9" ht="30" x14ac:dyDescent="0.25">
      <c r="A74" s="15">
        <v>72</v>
      </c>
      <c r="B74" s="20" t="s">
        <v>140</v>
      </c>
      <c r="C74" s="23">
        <v>42937</v>
      </c>
      <c r="D74" s="23">
        <v>43921</v>
      </c>
      <c r="E74" s="15" t="str">
        <f ca="1">IF(D74&lt;TODAY(),"WYGASŁO","OBOWIĄZUJE")</f>
        <v>WYGASŁO</v>
      </c>
      <c r="F74" s="15" t="s">
        <v>138</v>
      </c>
      <c r="G74" s="15" t="s">
        <v>85</v>
      </c>
      <c r="H74" s="17" t="s">
        <v>22</v>
      </c>
      <c r="I74" s="15" t="s">
        <v>23</v>
      </c>
    </row>
    <row r="75" spans="1:9" ht="45" x14ac:dyDescent="0.25">
      <c r="A75" s="15">
        <v>73</v>
      </c>
      <c r="B75" s="20" t="s">
        <v>694</v>
      </c>
      <c r="C75" s="23">
        <v>43061</v>
      </c>
      <c r="D75" s="24">
        <v>43921</v>
      </c>
      <c r="E75" s="15" t="s">
        <v>734</v>
      </c>
      <c r="F75" s="15" t="s">
        <v>139</v>
      </c>
      <c r="G75" s="15" t="s">
        <v>85</v>
      </c>
      <c r="H75" s="17" t="s">
        <v>22</v>
      </c>
      <c r="I75" s="15" t="s">
        <v>23</v>
      </c>
    </row>
    <row r="76" spans="1:9" ht="30" x14ac:dyDescent="0.25">
      <c r="A76" s="15">
        <v>74</v>
      </c>
      <c r="B76" s="20" t="s">
        <v>175</v>
      </c>
      <c r="C76" s="23">
        <v>43166</v>
      </c>
      <c r="D76" s="23">
        <v>44500</v>
      </c>
      <c r="E76" s="15" t="str">
        <f ca="1">IF(D76&lt;TODAY(),"WYGASŁO","OBOWIĄZUJE")</f>
        <v>WYGASŁO</v>
      </c>
      <c r="F76" s="15" t="s">
        <v>176</v>
      </c>
      <c r="G76" s="17" t="s">
        <v>177</v>
      </c>
      <c r="H76" s="17" t="s">
        <v>22</v>
      </c>
      <c r="I76" s="17" t="s">
        <v>99</v>
      </c>
    </row>
    <row r="77" spans="1:9" ht="45" x14ac:dyDescent="0.25">
      <c r="A77" s="15">
        <v>75</v>
      </c>
      <c r="B77" s="20" t="s">
        <v>695</v>
      </c>
      <c r="C77" s="23">
        <v>43004</v>
      </c>
      <c r="D77" s="23">
        <v>44135</v>
      </c>
      <c r="E77" s="15" t="s">
        <v>734</v>
      </c>
      <c r="F77" s="15" t="s">
        <v>144</v>
      </c>
      <c r="G77" s="15" t="s">
        <v>143</v>
      </c>
      <c r="H77" s="17" t="s">
        <v>22</v>
      </c>
      <c r="I77" s="15" t="s">
        <v>24</v>
      </c>
    </row>
    <row r="78" spans="1:9" ht="45" x14ac:dyDescent="0.25">
      <c r="A78" s="15">
        <v>76</v>
      </c>
      <c r="B78" s="20" t="s">
        <v>696</v>
      </c>
      <c r="C78" s="23">
        <v>43017</v>
      </c>
      <c r="D78" s="23">
        <v>44135</v>
      </c>
      <c r="E78" s="15" t="s">
        <v>734</v>
      </c>
      <c r="F78" s="15" t="s">
        <v>145</v>
      </c>
      <c r="G78" s="15" t="s">
        <v>143</v>
      </c>
      <c r="H78" s="17" t="s">
        <v>22</v>
      </c>
      <c r="I78" s="15" t="s">
        <v>24</v>
      </c>
    </row>
    <row r="79" spans="1:9" ht="45" x14ac:dyDescent="0.25">
      <c r="A79" s="15">
        <v>77</v>
      </c>
      <c r="B79" s="15" t="s">
        <v>697</v>
      </c>
      <c r="C79" s="18">
        <v>43179</v>
      </c>
      <c r="D79" s="18">
        <v>44286</v>
      </c>
      <c r="E79" s="15" t="s">
        <v>734</v>
      </c>
      <c r="F79" s="15" t="s">
        <v>577</v>
      </c>
      <c r="G79" s="15" t="s">
        <v>143</v>
      </c>
      <c r="H79" s="15" t="s">
        <v>22</v>
      </c>
      <c r="I79" s="15" t="s">
        <v>24</v>
      </c>
    </row>
    <row r="80" spans="1:9" ht="45" x14ac:dyDescent="0.25">
      <c r="A80" s="15">
        <v>78</v>
      </c>
      <c r="B80" s="15" t="s">
        <v>698</v>
      </c>
      <c r="C80" s="18">
        <v>43056</v>
      </c>
      <c r="D80" s="18">
        <v>44152</v>
      </c>
      <c r="E80" s="15" t="s">
        <v>734</v>
      </c>
      <c r="F80" s="15" t="s">
        <v>105</v>
      </c>
      <c r="G80" s="15" t="s">
        <v>128</v>
      </c>
      <c r="H80" s="15" t="s">
        <v>34</v>
      </c>
      <c r="I80" s="15" t="s">
        <v>34</v>
      </c>
    </row>
    <row r="81" spans="1:9" ht="30" x14ac:dyDescent="0.25">
      <c r="A81" s="15">
        <v>79</v>
      </c>
      <c r="B81" s="15" t="s">
        <v>249</v>
      </c>
      <c r="C81" s="18">
        <v>43236</v>
      </c>
      <c r="D81" s="18">
        <v>44316</v>
      </c>
      <c r="E81" s="15" t="str">
        <f ca="1">IF(D81&lt;TODAY(),"WYGASŁO","OBOWIĄZUJE")</f>
        <v>WYGASŁO</v>
      </c>
      <c r="F81" s="15" t="s">
        <v>156</v>
      </c>
      <c r="G81" s="15" t="s">
        <v>85</v>
      </c>
      <c r="H81" s="15" t="s">
        <v>22</v>
      </c>
      <c r="I81" s="15" t="s">
        <v>23</v>
      </c>
    </row>
    <row r="82" spans="1:9" s="8" customFormat="1" ht="30" x14ac:dyDescent="0.25">
      <c r="A82" s="15">
        <v>80</v>
      </c>
      <c r="B82" s="15" t="s">
        <v>151</v>
      </c>
      <c r="C82" s="18">
        <v>43048</v>
      </c>
      <c r="D82" s="23">
        <v>44868</v>
      </c>
      <c r="E82" s="15" t="str">
        <f ca="1">IF(D82&lt;TODAY(),"WYGASŁO","OBOWIĄZUJE")</f>
        <v>WYGASŁO</v>
      </c>
      <c r="F82" s="15" t="s">
        <v>89</v>
      </c>
      <c r="G82" s="15" t="s">
        <v>152</v>
      </c>
      <c r="H82" s="17" t="s">
        <v>16</v>
      </c>
      <c r="I82" s="15" t="s">
        <v>76</v>
      </c>
    </row>
    <row r="83" spans="1:9" ht="45" x14ac:dyDescent="0.25">
      <c r="A83" s="15">
        <v>81</v>
      </c>
      <c r="B83" s="15" t="s">
        <v>699</v>
      </c>
      <c r="C83" s="18">
        <v>43174</v>
      </c>
      <c r="D83" s="18">
        <v>43555</v>
      </c>
      <c r="E83" s="15" t="str">
        <f ca="1">IF(D83&lt;TODAY(),"WYGASŁO","OBOWIĄZUJE")</f>
        <v>WYGASŁO</v>
      </c>
      <c r="F83" s="15" t="s">
        <v>154</v>
      </c>
      <c r="G83" s="15" t="s">
        <v>85</v>
      </c>
      <c r="H83" s="17" t="s">
        <v>22</v>
      </c>
      <c r="I83" s="17" t="s">
        <v>23</v>
      </c>
    </row>
    <row r="84" spans="1:9" s="8" customFormat="1" ht="45" x14ac:dyDescent="0.25">
      <c r="A84" s="15">
        <v>82</v>
      </c>
      <c r="B84" s="15" t="s">
        <v>897</v>
      </c>
      <c r="C84" s="18">
        <v>43052</v>
      </c>
      <c r="D84" s="24" t="s">
        <v>60</v>
      </c>
      <c r="E84" s="18" t="s">
        <v>734</v>
      </c>
      <c r="F84" s="15" t="s">
        <v>89</v>
      </c>
      <c r="G84" s="15" t="s">
        <v>132</v>
      </c>
      <c r="H84" s="15" t="s">
        <v>34</v>
      </c>
      <c r="I84" s="15" t="s">
        <v>34</v>
      </c>
    </row>
    <row r="85" spans="1:9" ht="45" x14ac:dyDescent="0.25">
      <c r="A85" s="15">
        <v>83</v>
      </c>
      <c r="B85" s="20" t="s">
        <v>700</v>
      </c>
      <c r="C85" s="23">
        <v>43082</v>
      </c>
      <c r="D85" s="24">
        <v>44195</v>
      </c>
      <c r="E85" s="15" t="s">
        <v>734</v>
      </c>
      <c r="F85" s="15" t="s">
        <v>154</v>
      </c>
      <c r="G85" s="15" t="s">
        <v>168</v>
      </c>
      <c r="H85" s="17" t="s">
        <v>22</v>
      </c>
      <c r="I85" s="15" t="s">
        <v>24</v>
      </c>
    </row>
    <row r="86" spans="1:9" ht="45" x14ac:dyDescent="0.25">
      <c r="A86" s="15">
        <v>84</v>
      </c>
      <c r="B86" s="20" t="s">
        <v>701</v>
      </c>
      <c r="C86" s="23">
        <v>43082</v>
      </c>
      <c r="D86" s="24">
        <v>44165</v>
      </c>
      <c r="E86" s="15" t="s">
        <v>734</v>
      </c>
      <c r="F86" s="15" t="s">
        <v>154</v>
      </c>
      <c r="G86" s="15" t="s">
        <v>135</v>
      </c>
      <c r="H86" s="17" t="s">
        <v>26</v>
      </c>
      <c r="I86" s="15" t="s">
        <v>25</v>
      </c>
    </row>
    <row r="87" spans="1:9" s="8" customFormat="1" x14ac:dyDescent="0.25">
      <c r="A87" s="1">
        <v>85</v>
      </c>
      <c r="B87" s="30" t="s">
        <v>213</v>
      </c>
      <c r="C87" s="27">
        <v>43194</v>
      </c>
      <c r="D87" s="29">
        <v>46847</v>
      </c>
      <c r="E87" s="1" t="str">
        <f t="shared" ref="E87:E97" ca="1" si="3">IF(D87&lt;TODAY(),"WYGASŁO","OBOWIĄZUJE")</f>
        <v>OBOWIĄZUJE</v>
      </c>
      <c r="F87" s="1" t="s">
        <v>214</v>
      </c>
      <c r="G87" s="1" t="s">
        <v>215</v>
      </c>
      <c r="H87" s="1" t="s">
        <v>123</v>
      </c>
      <c r="I87" s="1" t="s">
        <v>123</v>
      </c>
    </row>
    <row r="88" spans="1:9" s="8" customFormat="1" x14ac:dyDescent="0.25">
      <c r="A88" s="15">
        <v>86</v>
      </c>
      <c r="B88" s="20" t="s">
        <v>162</v>
      </c>
      <c r="C88" s="23">
        <v>43140</v>
      </c>
      <c r="D88" s="24">
        <v>44957</v>
      </c>
      <c r="E88" s="15" t="str">
        <f t="shared" ca="1" si="3"/>
        <v>WYGASŁO</v>
      </c>
      <c r="F88" s="15" t="s">
        <v>437</v>
      </c>
      <c r="G88" s="15" t="s">
        <v>893</v>
      </c>
      <c r="H88" s="17" t="s">
        <v>12</v>
      </c>
      <c r="I88" s="15" t="s">
        <v>6</v>
      </c>
    </row>
    <row r="89" spans="1:9" ht="45" x14ac:dyDescent="0.25">
      <c r="A89" s="15">
        <v>87</v>
      </c>
      <c r="B89" s="20" t="s">
        <v>157</v>
      </c>
      <c r="C89" s="23">
        <v>43112</v>
      </c>
      <c r="D89" s="24">
        <v>44195</v>
      </c>
      <c r="E89" s="15" t="str">
        <f t="shared" ca="1" si="3"/>
        <v>WYGASŁO</v>
      </c>
      <c r="F89" s="15" t="s">
        <v>155</v>
      </c>
      <c r="G89" s="15" t="s">
        <v>168</v>
      </c>
      <c r="H89" s="17" t="s">
        <v>22</v>
      </c>
      <c r="I89" s="15" t="s">
        <v>24</v>
      </c>
    </row>
    <row r="90" spans="1:9" s="8" customFormat="1" ht="30" x14ac:dyDescent="0.25">
      <c r="A90" s="1">
        <v>88</v>
      </c>
      <c r="B90" s="11" t="s">
        <v>232</v>
      </c>
      <c r="C90" s="29">
        <v>43229</v>
      </c>
      <c r="D90" s="29">
        <v>46882</v>
      </c>
      <c r="E90" s="1" t="str">
        <f t="shared" ca="1" si="3"/>
        <v>OBOWIĄZUJE</v>
      </c>
      <c r="F90" s="1" t="s">
        <v>231</v>
      </c>
      <c r="G90" s="1" t="s">
        <v>237</v>
      </c>
      <c r="H90" s="4" t="s">
        <v>16</v>
      </c>
      <c r="I90" s="1" t="s">
        <v>169</v>
      </c>
    </row>
    <row r="91" spans="1:9" s="8" customFormat="1" ht="30" x14ac:dyDescent="0.25">
      <c r="A91" s="1">
        <v>89</v>
      </c>
      <c r="B91" s="11" t="s">
        <v>233</v>
      </c>
      <c r="C91" s="29">
        <v>43229</v>
      </c>
      <c r="D91" s="29">
        <v>46882</v>
      </c>
      <c r="E91" s="1" t="str">
        <f t="shared" ca="1" si="3"/>
        <v>OBOWIĄZUJE</v>
      </c>
      <c r="F91" s="1" t="s">
        <v>231</v>
      </c>
      <c r="G91" s="1" t="s">
        <v>238</v>
      </c>
      <c r="H91" s="4" t="s">
        <v>16</v>
      </c>
      <c r="I91" s="1" t="s">
        <v>169</v>
      </c>
    </row>
    <row r="92" spans="1:9" s="8" customFormat="1" ht="30" x14ac:dyDescent="0.25">
      <c r="A92" s="1">
        <v>90</v>
      </c>
      <c r="B92" s="11" t="s">
        <v>234</v>
      </c>
      <c r="C92" s="29">
        <v>43229</v>
      </c>
      <c r="D92" s="29">
        <v>46882</v>
      </c>
      <c r="E92" s="1" t="str">
        <f t="shared" ca="1" si="3"/>
        <v>OBOWIĄZUJE</v>
      </c>
      <c r="F92" s="1" t="s">
        <v>231</v>
      </c>
      <c r="G92" s="1" t="s">
        <v>239</v>
      </c>
      <c r="H92" s="4" t="s">
        <v>16</v>
      </c>
      <c r="I92" s="1" t="s">
        <v>169</v>
      </c>
    </row>
    <row r="93" spans="1:9" s="8" customFormat="1" ht="30" x14ac:dyDescent="0.25">
      <c r="A93" s="1">
        <v>91</v>
      </c>
      <c r="B93" s="11" t="s">
        <v>235</v>
      </c>
      <c r="C93" s="29">
        <v>43229</v>
      </c>
      <c r="D93" s="29">
        <v>46882</v>
      </c>
      <c r="E93" s="1" t="str">
        <f t="shared" ca="1" si="3"/>
        <v>OBOWIĄZUJE</v>
      </c>
      <c r="F93" s="1" t="s">
        <v>231</v>
      </c>
      <c r="G93" s="1" t="s">
        <v>240</v>
      </c>
      <c r="H93" s="4" t="s">
        <v>16</v>
      </c>
      <c r="I93" s="1" t="s">
        <v>171</v>
      </c>
    </row>
    <row r="94" spans="1:9" s="8" customFormat="1" ht="30" x14ac:dyDescent="0.25">
      <c r="A94" s="1">
        <v>92</v>
      </c>
      <c r="B94" s="11" t="s">
        <v>236</v>
      </c>
      <c r="C94" s="29">
        <v>43229</v>
      </c>
      <c r="D94" s="29">
        <v>46882</v>
      </c>
      <c r="E94" s="1" t="str">
        <f t="shared" ca="1" si="3"/>
        <v>OBOWIĄZUJE</v>
      </c>
      <c r="F94" s="1" t="s">
        <v>231</v>
      </c>
      <c r="G94" s="1" t="s">
        <v>241</v>
      </c>
      <c r="H94" s="4" t="s">
        <v>16</v>
      </c>
      <c r="I94" s="1" t="s">
        <v>171</v>
      </c>
    </row>
    <row r="95" spans="1:9" s="8" customFormat="1" ht="30" x14ac:dyDescent="0.25">
      <c r="A95" s="1">
        <v>93</v>
      </c>
      <c r="B95" s="11" t="s">
        <v>244</v>
      </c>
      <c r="C95" s="29">
        <v>43231</v>
      </c>
      <c r="D95" s="29">
        <v>46884</v>
      </c>
      <c r="E95" s="1" t="str">
        <f t="shared" ca="1" si="3"/>
        <v>OBOWIĄZUJE</v>
      </c>
      <c r="F95" s="1" t="s">
        <v>231</v>
      </c>
      <c r="G95" s="1" t="s">
        <v>246</v>
      </c>
      <c r="H95" s="4" t="s">
        <v>16</v>
      </c>
      <c r="I95" s="1" t="s">
        <v>248</v>
      </c>
    </row>
    <row r="96" spans="1:9" s="8" customFormat="1" ht="30" x14ac:dyDescent="0.25">
      <c r="A96" s="1">
        <v>94</v>
      </c>
      <c r="B96" s="11" t="s">
        <v>245</v>
      </c>
      <c r="C96" s="29">
        <v>43234</v>
      </c>
      <c r="D96" s="29">
        <v>46887</v>
      </c>
      <c r="E96" s="1" t="str">
        <f t="shared" ca="1" si="3"/>
        <v>OBOWIĄZUJE</v>
      </c>
      <c r="F96" s="1" t="s">
        <v>231</v>
      </c>
      <c r="G96" s="1" t="s">
        <v>247</v>
      </c>
      <c r="H96" s="4" t="s">
        <v>16</v>
      </c>
      <c r="I96" s="1" t="s">
        <v>248</v>
      </c>
    </row>
    <row r="97" spans="1:10" s="8" customFormat="1" ht="30" x14ac:dyDescent="0.25">
      <c r="A97" s="1">
        <v>95</v>
      </c>
      <c r="B97" s="30" t="s">
        <v>174</v>
      </c>
      <c r="C97" s="29">
        <v>43166</v>
      </c>
      <c r="D97" s="29">
        <v>46819</v>
      </c>
      <c r="E97" s="1" t="str">
        <f t="shared" ca="1" si="3"/>
        <v>OBOWIĄZUJE</v>
      </c>
      <c r="F97" s="1" t="s">
        <v>148</v>
      </c>
      <c r="G97" s="1" t="s">
        <v>160</v>
      </c>
      <c r="H97" s="4" t="s">
        <v>16</v>
      </c>
      <c r="I97" s="1" t="s">
        <v>76</v>
      </c>
    </row>
    <row r="98" spans="1:10" ht="45" x14ac:dyDescent="0.25">
      <c r="A98" s="15">
        <v>96</v>
      </c>
      <c r="B98" s="15" t="s">
        <v>702</v>
      </c>
      <c r="C98" s="18">
        <v>43129</v>
      </c>
      <c r="D98" s="24">
        <v>44255</v>
      </c>
      <c r="E98" s="15" t="s">
        <v>734</v>
      </c>
      <c r="F98" s="15" t="s">
        <v>19</v>
      </c>
      <c r="G98" s="15" t="s">
        <v>135</v>
      </c>
      <c r="H98" s="15" t="s">
        <v>26</v>
      </c>
      <c r="I98" s="15" t="s">
        <v>25</v>
      </c>
    </row>
    <row r="99" spans="1:10" ht="30" x14ac:dyDescent="0.25">
      <c r="A99" s="15">
        <v>97</v>
      </c>
      <c r="B99" s="20" t="s">
        <v>158</v>
      </c>
      <c r="C99" s="18">
        <v>43129</v>
      </c>
      <c r="D99" s="24">
        <v>44255</v>
      </c>
      <c r="E99" s="15" t="str">
        <f ca="1">IF(D99&lt;TODAY(),"WYGASŁO","OBOWIĄZUJE")</f>
        <v>WYGASŁO</v>
      </c>
      <c r="F99" s="15" t="s">
        <v>159</v>
      </c>
      <c r="G99" s="15" t="s">
        <v>135</v>
      </c>
      <c r="H99" s="17" t="s">
        <v>26</v>
      </c>
      <c r="I99" s="15" t="s">
        <v>25</v>
      </c>
    </row>
    <row r="100" spans="1:10" s="8" customFormat="1" ht="45" x14ac:dyDescent="0.25">
      <c r="A100" s="15">
        <v>98</v>
      </c>
      <c r="B100" s="16" t="s">
        <v>703</v>
      </c>
      <c r="C100" s="24">
        <v>43229</v>
      </c>
      <c r="D100" s="24">
        <v>46882</v>
      </c>
      <c r="E100" s="15" t="s">
        <v>734</v>
      </c>
      <c r="F100" s="15" t="s">
        <v>227</v>
      </c>
      <c r="G100" s="15" t="s">
        <v>172</v>
      </c>
      <c r="H100" s="17" t="s">
        <v>16</v>
      </c>
      <c r="I100" s="15" t="s">
        <v>76</v>
      </c>
      <c r="J100" s="55"/>
    </row>
    <row r="101" spans="1:10" s="8" customFormat="1" x14ac:dyDescent="0.25">
      <c r="A101" s="1">
        <v>99</v>
      </c>
      <c r="B101" s="11" t="s">
        <v>218</v>
      </c>
      <c r="C101" s="29">
        <v>43213</v>
      </c>
      <c r="D101" s="29">
        <v>46866</v>
      </c>
      <c r="E101" s="1" t="str">
        <f ca="1">IF(D101&lt;TODAY(),"WYGASŁO","OBOWIĄZUJE")</f>
        <v>OBOWIĄZUJE</v>
      </c>
      <c r="F101" s="1" t="s">
        <v>227</v>
      </c>
      <c r="G101" s="1" t="s">
        <v>222</v>
      </c>
      <c r="H101" s="4" t="s">
        <v>16</v>
      </c>
      <c r="I101" s="1" t="s">
        <v>76</v>
      </c>
      <c r="J101" s="55"/>
    </row>
    <row r="102" spans="1:10" s="8" customFormat="1" x14ac:dyDescent="0.25">
      <c r="A102" s="1">
        <v>100</v>
      </c>
      <c r="B102" s="11" t="s">
        <v>220</v>
      </c>
      <c r="C102" s="29">
        <v>43213</v>
      </c>
      <c r="D102" s="29">
        <v>46866</v>
      </c>
      <c r="E102" s="1" t="str">
        <f ca="1">IF(D102&lt;TODAY(),"WYGASŁO","OBOWIĄZUJE")</f>
        <v>OBOWIĄZUJE</v>
      </c>
      <c r="F102" s="1" t="s">
        <v>227</v>
      </c>
      <c r="G102" s="1" t="s">
        <v>223</v>
      </c>
      <c r="H102" s="4" t="s">
        <v>16</v>
      </c>
      <c r="I102" s="1" t="s">
        <v>124</v>
      </c>
      <c r="J102" s="55"/>
    </row>
    <row r="103" spans="1:10" s="8" customFormat="1" ht="45" x14ac:dyDescent="0.25">
      <c r="A103" s="15">
        <v>101</v>
      </c>
      <c r="B103" s="16" t="s">
        <v>826</v>
      </c>
      <c r="C103" s="24">
        <v>43229</v>
      </c>
      <c r="D103" s="24">
        <v>46882</v>
      </c>
      <c r="E103" s="15" t="s">
        <v>734</v>
      </c>
      <c r="F103" s="15" t="s">
        <v>226</v>
      </c>
      <c r="G103" s="15" t="s">
        <v>172</v>
      </c>
      <c r="H103" s="17" t="s">
        <v>16</v>
      </c>
      <c r="I103" s="15" t="s">
        <v>76</v>
      </c>
      <c r="J103" s="55"/>
    </row>
    <row r="104" spans="1:10" s="8" customFormat="1" x14ac:dyDescent="0.25">
      <c r="A104" s="1">
        <v>102</v>
      </c>
      <c r="B104" s="11" t="s">
        <v>219</v>
      </c>
      <c r="C104" s="29">
        <v>43213</v>
      </c>
      <c r="D104" s="29">
        <v>46866</v>
      </c>
      <c r="E104" s="1" t="str">
        <f t="shared" ref="E104:E114" ca="1" si="4">IF(D104&lt;TODAY(),"WYGASŁO","OBOWIĄZUJE")</f>
        <v>OBOWIĄZUJE</v>
      </c>
      <c r="F104" s="1" t="s">
        <v>226</v>
      </c>
      <c r="G104" s="1" t="s">
        <v>230</v>
      </c>
      <c r="H104" s="4" t="s">
        <v>16</v>
      </c>
      <c r="I104" s="1" t="s">
        <v>76</v>
      </c>
      <c r="J104" s="55"/>
    </row>
    <row r="105" spans="1:10" s="8" customFormat="1" x14ac:dyDescent="0.25">
      <c r="A105" s="1">
        <v>103</v>
      </c>
      <c r="B105" s="11" t="s">
        <v>221</v>
      </c>
      <c r="C105" s="29">
        <v>43213</v>
      </c>
      <c r="D105" s="29">
        <v>46866</v>
      </c>
      <c r="E105" s="1" t="str">
        <f t="shared" ca="1" si="4"/>
        <v>OBOWIĄZUJE</v>
      </c>
      <c r="F105" s="1" t="s">
        <v>226</v>
      </c>
      <c r="G105" s="1" t="s">
        <v>229</v>
      </c>
      <c r="H105" s="4" t="s">
        <v>16</v>
      </c>
      <c r="I105" s="1" t="s">
        <v>76</v>
      </c>
      <c r="J105" s="55"/>
    </row>
    <row r="106" spans="1:10" s="8" customFormat="1" x14ac:dyDescent="0.25">
      <c r="A106" s="1">
        <v>104</v>
      </c>
      <c r="B106" s="11" t="s">
        <v>225</v>
      </c>
      <c r="C106" s="29">
        <v>43213</v>
      </c>
      <c r="D106" s="29">
        <v>46866</v>
      </c>
      <c r="E106" s="1" t="str">
        <f t="shared" ca="1" si="4"/>
        <v>OBOWIĄZUJE</v>
      </c>
      <c r="F106" s="1" t="s">
        <v>226</v>
      </c>
      <c r="G106" s="1" t="s">
        <v>228</v>
      </c>
      <c r="H106" s="4" t="s">
        <v>16</v>
      </c>
      <c r="I106" s="1" t="s">
        <v>76</v>
      </c>
      <c r="J106" s="55"/>
    </row>
    <row r="107" spans="1:10" s="8" customFormat="1" x14ac:dyDescent="0.25">
      <c r="A107" s="1">
        <v>105</v>
      </c>
      <c r="B107" s="11" t="s">
        <v>224</v>
      </c>
      <c r="C107" s="29">
        <v>43213</v>
      </c>
      <c r="D107" s="29">
        <v>46866</v>
      </c>
      <c r="E107" s="1" t="str">
        <f t="shared" ca="1" si="4"/>
        <v>OBOWIĄZUJE</v>
      </c>
      <c r="F107" s="1" t="s">
        <v>226</v>
      </c>
      <c r="G107" s="1" t="s">
        <v>223</v>
      </c>
      <c r="H107" s="4" t="s">
        <v>16</v>
      </c>
      <c r="I107" s="1" t="s">
        <v>124</v>
      </c>
      <c r="J107" s="55"/>
    </row>
    <row r="108" spans="1:10" s="8" customFormat="1" ht="30" x14ac:dyDescent="0.25">
      <c r="A108" s="1">
        <v>106</v>
      </c>
      <c r="B108" s="11" t="s">
        <v>196</v>
      </c>
      <c r="C108" s="29">
        <v>43187</v>
      </c>
      <c r="D108" s="29">
        <v>46840</v>
      </c>
      <c r="E108" s="1" t="str">
        <f t="shared" ca="1" si="4"/>
        <v>OBOWIĄZUJE</v>
      </c>
      <c r="F108" s="1" t="s">
        <v>170</v>
      </c>
      <c r="G108" s="1" t="s">
        <v>183</v>
      </c>
      <c r="H108" s="4" t="s">
        <v>16</v>
      </c>
      <c r="I108" s="1" t="s">
        <v>171</v>
      </c>
    </row>
    <row r="109" spans="1:10" s="8" customFormat="1" ht="30" x14ac:dyDescent="0.25">
      <c r="A109" s="1">
        <v>107</v>
      </c>
      <c r="B109" s="11" t="s">
        <v>197</v>
      </c>
      <c r="C109" s="29">
        <v>43187</v>
      </c>
      <c r="D109" s="29">
        <v>46840</v>
      </c>
      <c r="E109" s="1" t="str">
        <f t="shared" ca="1" si="4"/>
        <v>OBOWIĄZUJE</v>
      </c>
      <c r="F109" s="1" t="s">
        <v>170</v>
      </c>
      <c r="G109" s="1" t="s">
        <v>184</v>
      </c>
      <c r="H109" s="4" t="s">
        <v>16</v>
      </c>
      <c r="I109" s="1" t="s">
        <v>171</v>
      </c>
    </row>
    <row r="110" spans="1:10" s="8" customFormat="1" ht="30" x14ac:dyDescent="0.25">
      <c r="A110" s="1">
        <v>108</v>
      </c>
      <c r="B110" s="11" t="s">
        <v>193</v>
      </c>
      <c r="C110" s="29">
        <v>43187</v>
      </c>
      <c r="D110" s="29">
        <v>46840</v>
      </c>
      <c r="E110" s="1" t="str">
        <f t="shared" ca="1" si="4"/>
        <v>OBOWIĄZUJE</v>
      </c>
      <c r="F110" s="1" t="s">
        <v>170</v>
      </c>
      <c r="G110" s="1" t="s">
        <v>189</v>
      </c>
      <c r="H110" s="4" t="s">
        <v>16</v>
      </c>
      <c r="I110" s="1" t="s">
        <v>169</v>
      </c>
    </row>
    <row r="111" spans="1:10" s="8" customFormat="1" ht="30" x14ac:dyDescent="0.25">
      <c r="A111" s="1">
        <v>109</v>
      </c>
      <c r="B111" s="11" t="s">
        <v>194</v>
      </c>
      <c r="C111" s="29">
        <v>43187</v>
      </c>
      <c r="D111" s="29">
        <v>46840</v>
      </c>
      <c r="E111" s="1" t="str">
        <f t="shared" ca="1" si="4"/>
        <v>OBOWIĄZUJE</v>
      </c>
      <c r="F111" s="1" t="s">
        <v>170</v>
      </c>
      <c r="G111" s="1" t="s">
        <v>190</v>
      </c>
      <c r="H111" s="4" t="s">
        <v>16</v>
      </c>
      <c r="I111" s="1" t="s">
        <v>169</v>
      </c>
    </row>
    <row r="112" spans="1:10" s="8" customFormat="1" ht="30" x14ac:dyDescent="0.25">
      <c r="A112" s="1">
        <v>110</v>
      </c>
      <c r="B112" s="11" t="s">
        <v>195</v>
      </c>
      <c r="C112" s="29">
        <v>43187</v>
      </c>
      <c r="D112" s="29">
        <v>46840</v>
      </c>
      <c r="E112" s="1" t="str">
        <f t="shared" ca="1" si="4"/>
        <v>OBOWIĄZUJE</v>
      </c>
      <c r="F112" s="1" t="s">
        <v>170</v>
      </c>
      <c r="G112" s="1" t="s">
        <v>191</v>
      </c>
      <c r="H112" s="4" t="s">
        <v>16</v>
      </c>
      <c r="I112" s="1" t="s">
        <v>169</v>
      </c>
    </row>
    <row r="113" spans="1:9" s="8" customFormat="1" ht="30" x14ac:dyDescent="0.25">
      <c r="A113" s="1">
        <v>111</v>
      </c>
      <c r="B113" s="30" t="s">
        <v>173</v>
      </c>
      <c r="C113" s="27">
        <v>43166</v>
      </c>
      <c r="D113" s="29">
        <v>46819</v>
      </c>
      <c r="E113" s="1" t="str">
        <f t="shared" ca="1" si="4"/>
        <v>OBOWIĄZUJE</v>
      </c>
      <c r="F113" s="1" t="s">
        <v>148</v>
      </c>
      <c r="G113" s="1" t="s">
        <v>172</v>
      </c>
      <c r="H113" s="4" t="s">
        <v>16</v>
      </c>
      <c r="I113" s="1" t="s">
        <v>76</v>
      </c>
    </row>
    <row r="114" spans="1:9" ht="45" x14ac:dyDescent="0.25">
      <c r="A114" s="15">
        <v>112</v>
      </c>
      <c r="B114" s="20" t="s">
        <v>163</v>
      </c>
      <c r="C114" s="23">
        <v>43141</v>
      </c>
      <c r="D114" s="24">
        <v>44255</v>
      </c>
      <c r="E114" s="15" t="str">
        <f t="shared" ca="1" si="4"/>
        <v>WYGASŁO</v>
      </c>
      <c r="F114" s="15" t="s">
        <v>164</v>
      </c>
      <c r="G114" s="15" t="s">
        <v>168</v>
      </c>
      <c r="H114" s="17" t="s">
        <v>22</v>
      </c>
      <c r="I114" s="15" t="s">
        <v>24</v>
      </c>
    </row>
    <row r="115" spans="1:9" ht="45" x14ac:dyDescent="0.25">
      <c r="A115" s="15">
        <v>113</v>
      </c>
      <c r="B115" s="17" t="s">
        <v>704</v>
      </c>
      <c r="C115" s="26">
        <v>43340</v>
      </c>
      <c r="D115" s="24">
        <v>44255</v>
      </c>
      <c r="E115" s="15" t="s">
        <v>734</v>
      </c>
      <c r="F115" s="15" t="s">
        <v>166</v>
      </c>
      <c r="G115" s="17" t="s">
        <v>168</v>
      </c>
      <c r="H115" s="17" t="s">
        <v>22</v>
      </c>
      <c r="I115" s="17" t="s">
        <v>24</v>
      </c>
    </row>
    <row r="116" spans="1:9" ht="60" x14ac:dyDescent="0.25">
      <c r="A116" s="15">
        <v>114</v>
      </c>
      <c r="B116" s="16" t="s">
        <v>705</v>
      </c>
      <c r="C116" s="24">
        <v>43165</v>
      </c>
      <c r="D116" s="24">
        <v>44227</v>
      </c>
      <c r="E116" s="15" t="s">
        <v>734</v>
      </c>
      <c r="F116" s="15" t="s">
        <v>165</v>
      </c>
      <c r="G116" s="15" t="s">
        <v>167</v>
      </c>
      <c r="H116" s="17" t="s">
        <v>22</v>
      </c>
      <c r="I116" s="15" t="s">
        <v>56</v>
      </c>
    </row>
    <row r="117" spans="1:9" s="8" customFormat="1" ht="30" x14ac:dyDescent="0.25">
      <c r="A117" s="1">
        <v>115</v>
      </c>
      <c r="B117" s="11" t="s">
        <v>185</v>
      </c>
      <c r="C117" s="29">
        <v>43175</v>
      </c>
      <c r="D117" s="29">
        <v>46828</v>
      </c>
      <c r="E117" s="1" t="str">
        <f t="shared" ref="E117:E135" ca="1" si="5">IF(D117&lt;TODAY(),"WYGASŁO","OBOWIĄZUJE")</f>
        <v>OBOWIĄZUJE</v>
      </c>
      <c r="F117" s="1" t="s">
        <v>182</v>
      </c>
      <c r="G117" s="1" t="s">
        <v>183</v>
      </c>
      <c r="H117" s="4" t="s">
        <v>16</v>
      </c>
      <c r="I117" s="1" t="s">
        <v>171</v>
      </c>
    </row>
    <row r="118" spans="1:9" s="8" customFormat="1" ht="30" x14ac:dyDescent="0.25">
      <c r="A118" s="1">
        <v>116</v>
      </c>
      <c r="B118" s="11" t="s">
        <v>181</v>
      </c>
      <c r="C118" s="29">
        <v>43175</v>
      </c>
      <c r="D118" s="29">
        <v>46828</v>
      </c>
      <c r="E118" s="1" t="str">
        <f t="shared" ca="1" si="5"/>
        <v>OBOWIĄZUJE</v>
      </c>
      <c r="F118" s="1" t="s">
        <v>182</v>
      </c>
      <c r="G118" s="1" t="s">
        <v>184</v>
      </c>
      <c r="H118" s="4" t="s">
        <v>16</v>
      </c>
      <c r="I118" s="1" t="s">
        <v>171</v>
      </c>
    </row>
    <row r="119" spans="1:9" s="8" customFormat="1" ht="30" x14ac:dyDescent="0.25">
      <c r="A119" s="1">
        <v>117</v>
      </c>
      <c r="B119" s="11" t="s">
        <v>186</v>
      </c>
      <c r="C119" s="29">
        <v>43174</v>
      </c>
      <c r="D119" s="29">
        <v>46827</v>
      </c>
      <c r="E119" s="1" t="str">
        <f t="shared" ca="1" si="5"/>
        <v>OBOWIĄZUJE</v>
      </c>
      <c r="F119" s="1" t="s">
        <v>182</v>
      </c>
      <c r="G119" s="1" t="s">
        <v>189</v>
      </c>
      <c r="H119" s="4" t="s">
        <v>16</v>
      </c>
      <c r="I119" s="1" t="s">
        <v>169</v>
      </c>
    </row>
    <row r="120" spans="1:9" s="8" customFormat="1" ht="30" x14ac:dyDescent="0.25">
      <c r="A120" s="1">
        <v>118</v>
      </c>
      <c r="B120" s="11" t="s">
        <v>187</v>
      </c>
      <c r="C120" s="29">
        <v>43174</v>
      </c>
      <c r="D120" s="29">
        <v>46827</v>
      </c>
      <c r="E120" s="1" t="str">
        <f t="shared" ca="1" si="5"/>
        <v>OBOWIĄZUJE</v>
      </c>
      <c r="F120" s="1" t="s">
        <v>182</v>
      </c>
      <c r="G120" s="1" t="s">
        <v>190</v>
      </c>
      <c r="H120" s="4" t="s">
        <v>16</v>
      </c>
      <c r="I120" s="1" t="s">
        <v>169</v>
      </c>
    </row>
    <row r="121" spans="1:9" s="8" customFormat="1" ht="30" x14ac:dyDescent="0.25">
      <c r="A121" s="1">
        <v>119</v>
      </c>
      <c r="B121" s="11" t="s">
        <v>188</v>
      </c>
      <c r="C121" s="29">
        <v>43166</v>
      </c>
      <c r="D121" s="29">
        <v>46819</v>
      </c>
      <c r="E121" s="1" t="str">
        <f t="shared" ca="1" si="5"/>
        <v>OBOWIĄZUJE</v>
      </c>
      <c r="F121" s="1" t="s">
        <v>182</v>
      </c>
      <c r="G121" s="1" t="s">
        <v>191</v>
      </c>
      <c r="H121" s="4" t="s">
        <v>16</v>
      </c>
      <c r="I121" s="1" t="s">
        <v>169</v>
      </c>
    </row>
    <row r="122" spans="1:9" s="8" customFormat="1" ht="30" x14ac:dyDescent="0.25">
      <c r="A122" s="1">
        <v>120</v>
      </c>
      <c r="B122" s="4" t="s">
        <v>201</v>
      </c>
      <c r="C122" s="28">
        <v>43187</v>
      </c>
      <c r="D122" s="29">
        <v>46840</v>
      </c>
      <c r="E122" s="1" t="str">
        <f t="shared" ca="1" si="5"/>
        <v>OBOWIĄZUJE</v>
      </c>
      <c r="F122" s="1" t="s">
        <v>93</v>
      </c>
      <c r="G122" s="4" t="s">
        <v>207</v>
      </c>
      <c r="H122" s="4" t="s">
        <v>16</v>
      </c>
      <c r="I122" s="4" t="s">
        <v>76</v>
      </c>
    </row>
    <row r="123" spans="1:9" s="8" customFormat="1" ht="30" x14ac:dyDescent="0.25">
      <c r="A123" s="1">
        <v>121</v>
      </c>
      <c r="B123" s="4" t="s">
        <v>202</v>
      </c>
      <c r="C123" s="28">
        <v>43187</v>
      </c>
      <c r="D123" s="29">
        <v>46840</v>
      </c>
      <c r="E123" s="1" t="str">
        <f t="shared" ca="1" si="5"/>
        <v>OBOWIĄZUJE</v>
      </c>
      <c r="F123" s="1" t="s">
        <v>93</v>
      </c>
      <c r="G123" s="4" t="s">
        <v>208</v>
      </c>
      <c r="H123" s="4" t="s">
        <v>16</v>
      </c>
      <c r="I123" s="4" t="s">
        <v>76</v>
      </c>
    </row>
    <row r="124" spans="1:9" s="8" customFormat="1" ht="30" x14ac:dyDescent="0.25">
      <c r="A124" s="1">
        <v>122</v>
      </c>
      <c r="B124" s="4" t="s">
        <v>203</v>
      </c>
      <c r="C124" s="28">
        <v>43187</v>
      </c>
      <c r="D124" s="29">
        <v>46840</v>
      </c>
      <c r="E124" s="1" t="str">
        <f t="shared" ca="1" si="5"/>
        <v>OBOWIĄZUJE</v>
      </c>
      <c r="F124" s="1" t="s">
        <v>93</v>
      </c>
      <c r="G124" s="4" t="s">
        <v>209</v>
      </c>
      <c r="H124" s="4" t="s">
        <v>16</v>
      </c>
      <c r="I124" s="4" t="s">
        <v>76</v>
      </c>
    </row>
    <row r="125" spans="1:9" s="8" customFormat="1" ht="30" x14ac:dyDescent="0.25">
      <c r="A125" s="1">
        <v>123</v>
      </c>
      <c r="B125" s="4" t="s">
        <v>204</v>
      </c>
      <c r="C125" s="28">
        <v>43187</v>
      </c>
      <c r="D125" s="29">
        <v>46840</v>
      </c>
      <c r="E125" s="1" t="str">
        <f t="shared" ca="1" si="5"/>
        <v>OBOWIĄZUJE</v>
      </c>
      <c r="F125" s="1" t="s">
        <v>93</v>
      </c>
      <c r="G125" s="4" t="s">
        <v>210</v>
      </c>
      <c r="H125" s="4" t="s">
        <v>16</v>
      </c>
      <c r="I125" s="4" t="s">
        <v>76</v>
      </c>
    </row>
    <row r="126" spans="1:9" s="8" customFormat="1" ht="30" x14ac:dyDescent="0.25">
      <c r="A126" s="1">
        <v>124</v>
      </c>
      <c r="B126" s="4" t="s">
        <v>205</v>
      </c>
      <c r="C126" s="28">
        <v>43187</v>
      </c>
      <c r="D126" s="29">
        <v>46840</v>
      </c>
      <c r="E126" s="1" t="str">
        <f t="shared" ca="1" si="5"/>
        <v>OBOWIĄZUJE</v>
      </c>
      <c r="F126" s="1" t="s">
        <v>93</v>
      </c>
      <c r="G126" s="4" t="s">
        <v>212</v>
      </c>
      <c r="H126" s="4" t="s">
        <v>16</v>
      </c>
      <c r="I126" s="4" t="s">
        <v>76</v>
      </c>
    </row>
    <row r="127" spans="1:9" s="8" customFormat="1" ht="30" x14ac:dyDescent="0.25">
      <c r="A127" s="1">
        <v>125</v>
      </c>
      <c r="B127" s="4" t="s">
        <v>206</v>
      </c>
      <c r="C127" s="28">
        <v>43187</v>
      </c>
      <c r="D127" s="29">
        <v>46840</v>
      </c>
      <c r="E127" s="1" t="str">
        <f t="shared" ca="1" si="5"/>
        <v>OBOWIĄZUJE</v>
      </c>
      <c r="F127" s="1" t="s">
        <v>93</v>
      </c>
      <c r="G127" s="4" t="s">
        <v>211</v>
      </c>
      <c r="H127" s="4" t="s">
        <v>16</v>
      </c>
      <c r="I127" s="4" t="s">
        <v>76</v>
      </c>
    </row>
    <row r="128" spans="1:9" s="8" customFormat="1" x14ac:dyDescent="0.25">
      <c r="A128" s="1">
        <v>126</v>
      </c>
      <c r="B128" s="30" t="s">
        <v>216</v>
      </c>
      <c r="C128" s="27">
        <v>43194</v>
      </c>
      <c r="D128" s="29">
        <v>46847</v>
      </c>
      <c r="E128" s="1" t="str">
        <f t="shared" ca="1" si="5"/>
        <v>OBOWIĄZUJE</v>
      </c>
      <c r="F128" s="1" t="s">
        <v>214</v>
      </c>
      <c r="G128" s="1" t="s">
        <v>217</v>
      </c>
      <c r="H128" s="1" t="s">
        <v>123</v>
      </c>
      <c r="I128" s="1" t="s">
        <v>123</v>
      </c>
    </row>
    <row r="129" spans="1:9" s="8" customFormat="1" ht="30" x14ac:dyDescent="0.25">
      <c r="A129" s="1">
        <v>127</v>
      </c>
      <c r="B129" s="11" t="s">
        <v>251</v>
      </c>
      <c r="C129" s="29">
        <v>43244</v>
      </c>
      <c r="D129" s="29">
        <v>46897</v>
      </c>
      <c r="E129" s="1" t="str">
        <f t="shared" ca="1" si="5"/>
        <v>OBOWIĄZUJE</v>
      </c>
      <c r="F129" s="1" t="s">
        <v>258</v>
      </c>
      <c r="G129" s="1" t="s">
        <v>237</v>
      </c>
      <c r="H129" s="4" t="s">
        <v>16</v>
      </c>
      <c r="I129" s="1" t="s">
        <v>169</v>
      </c>
    </row>
    <row r="130" spans="1:9" s="8" customFormat="1" ht="30" x14ac:dyDescent="0.25">
      <c r="A130" s="1">
        <v>128</v>
      </c>
      <c r="B130" s="11" t="s">
        <v>252</v>
      </c>
      <c r="C130" s="29">
        <v>43244</v>
      </c>
      <c r="D130" s="29">
        <v>46897</v>
      </c>
      <c r="E130" s="1" t="str">
        <f t="shared" ca="1" si="5"/>
        <v>OBOWIĄZUJE</v>
      </c>
      <c r="F130" s="1" t="s">
        <v>258</v>
      </c>
      <c r="G130" s="1" t="s">
        <v>239</v>
      </c>
      <c r="H130" s="4" t="s">
        <v>16</v>
      </c>
      <c r="I130" s="1" t="s">
        <v>169</v>
      </c>
    </row>
    <row r="131" spans="1:9" s="8" customFormat="1" ht="30" x14ac:dyDescent="0.25">
      <c r="A131" s="1">
        <v>129</v>
      </c>
      <c r="B131" s="11" t="s">
        <v>253</v>
      </c>
      <c r="C131" s="29">
        <v>43244</v>
      </c>
      <c r="D131" s="29">
        <v>46897</v>
      </c>
      <c r="E131" s="1" t="str">
        <f t="shared" ca="1" si="5"/>
        <v>OBOWIĄZUJE</v>
      </c>
      <c r="F131" s="1" t="s">
        <v>258</v>
      </c>
      <c r="G131" s="1" t="s">
        <v>238</v>
      </c>
      <c r="H131" s="4" t="s">
        <v>16</v>
      </c>
      <c r="I131" s="1" t="s">
        <v>169</v>
      </c>
    </row>
    <row r="132" spans="1:9" s="8" customFormat="1" ht="30" x14ac:dyDescent="0.25">
      <c r="A132" s="1">
        <v>130</v>
      </c>
      <c r="B132" s="11" t="s">
        <v>254</v>
      </c>
      <c r="C132" s="29">
        <v>43244</v>
      </c>
      <c r="D132" s="29">
        <v>46897</v>
      </c>
      <c r="E132" s="1" t="str">
        <f t="shared" ca="1" si="5"/>
        <v>OBOWIĄZUJE</v>
      </c>
      <c r="F132" s="1" t="s">
        <v>258</v>
      </c>
      <c r="G132" s="1" t="s">
        <v>240</v>
      </c>
      <c r="H132" s="4" t="s">
        <v>16</v>
      </c>
      <c r="I132" s="1" t="s">
        <v>171</v>
      </c>
    </row>
    <row r="133" spans="1:9" s="8" customFormat="1" ht="30" x14ac:dyDescent="0.25">
      <c r="A133" s="1">
        <v>131</v>
      </c>
      <c r="B133" s="11" t="s">
        <v>255</v>
      </c>
      <c r="C133" s="29">
        <v>43244</v>
      </c>
      <c r="D133" s="29">
        <v>46897</v>
      </c>
      <c r="E133" s="1" t="str">
        <f t="shared" ca="1" si="5"/>
        <v>OBOWIĄZUJE</v>
      </c>
      <c r="F133" s="1" t="s">
        <v>258</v>
      </c>
      <c r="G133" s="1" t="s">
        <v>241</v>
      </c>
      <c r="H133" s="4" t="s">
        <v>16</v>
      </c>
      <c r="I133" s="1" t="s">
        <v>171</v>
      </c>
    </row>
    <row r="134" spans="1:9" s="8" customFormat="1" ht="30" x14ac:dyDescent="0.25">
      <c r="A134" s="1">
        <v>132</v>
      </c>
      <c r="B134" s="11" t="s">
        <v>256</v>
      </c>
      <c r="C134" s="29">
        <v>43244</v>
      </c>
      <c r="D134" s="29">
        <v>46897</v>
      </c>
      <c r="E134" s="1" t="str">
        <f t="shared" ca="1" si="5"/>
        <v>OBOWIĄZUJE</v>
      </c>
      <c r="F134" s="1" t="s">
        <v>258</v>
      </c>
      <c r="G134" s="1" t="s">
        <v>246</v>
      </c>
      <c r="H134" s="4" t="s">
        <v>16</v>
      </c>
      <c r="I134" s="1" t="s">
        <v>248</v>
      </c>
    </row>
    <row r="135" spans="1:9" s="8" customFormat="1" ht="30" x14ac:dyDescent="0.25">
      <c r="A135" s="1">
        <v>133</v>
      </c>
      <c r="B135" s="11" t="s">
        <v>257</v>
      </c>
      <c r="C135" s="29">
        <v>43244</v>
      </c>
      <c r="D135" s="29">
        <v>46897</v>
      </c>
      <c r="E135" s="1" t="str">
        <f t="shared" ca="1" si="5"/>
        <v>OBOWIĄZUJE</v>
      </c>
      <c r="F135" s="1" t="s">
        <v>258</v>
      </c>
      <c r="G135" s="1" t="s">
        <v>247</v>
      </c>
      <c r="H135" s="4" t="s">
        <v>16</v>
      </c>
      <c r="I135" s="1" t="s">
        <v>248</v>
      </c>
    </row>
    <row r="136" spans="1:9" ht="45" x14ac:dyDescent="0.25">
      <c r="A136" s="15">
        <v>134</v>
      </c>
      <c r="B136" s="15" t="s">
        <v>706</v>
      </c>
      <c r="C136" s="18">
        <v>43234</v>
      </c>
      <c r="D136" s="18">
        <v>44316</v>
      </c>
      <c r="E136" s="15" t="s">
        <v>734</v>
      </c>
      <c r="F136" s="15" t="s">
        <v>33</v>
      </c>
      <c r="G136" s="15" t="s">
        <v>243</v>
      </c>
      <c r="H136" s="15" t="s">
        <v>22</v>
      </c>
      <c r="I136" s="15" t="s">
        <v>23</v>
      </c>
    </row>
    <row r="137" spans="1:9" ht="30" x14ac:dyDescent="0.25">
      <c r="A137" s="15">
        <v>135</v>
      </c>
      <c r="B137" s="15" t="s">
        <v>242</v>
      </c>
      <c r="C137" s="18">
        <v>43234</v>
      </c>
      <c r="D137" s="18">
        <v>44347</v>
      </c>
      <c r="E137" s="15" t="str">
        <f ca="1">IF(D137&lt;TODAY(),"WYGASŁO","OBOWIĄZUJE")</f>
        <v>WYGASŁO</v>
      </c>
      <c r="F137" s="15" t="s">
        <v>748</v>
      </c>
      <c r="G137" s="15" t="s">
        <v>52</v>
      </c>
      <c r="H137" s="15" t="s">
        <v>22</v>
      </c>
      <c r="I137" s="15" t="s">
        <v>23</v>
      </c>
    </row>
    <row r="138" spans="1:9" ht="45" x14ac:dyDescent="0.25">
      <c r="A138" s="15">
        <v>136</v>
      </c>
      <c r="B138" s="15" t="s">
        <v>818</v>
      </c>
      <c r="C138" s="18">
        <v>43238</v>
      </c>
      <c r="D138" s="18">
        <v>44347</v>
      </c>
      <c r="E138" s="15" t="s">
        <v>734</v>
      </c>
      <c r="F138" s="15" t="s">
        <v>250</v>
      </c>
      <c r="G138" s="15" t="s">
        <v>168</v>
      </c>
      <c r="H138" s="15" t="s">
        <v>22</v>
      </c>
      <c r="I138" s="15" t="s">
        <v>24</v>
      </c>
    </row>
    <row r="139" spans="1:9" ht="45" x14ac:dyDescent="0.25">
      <c r="A139" s="15">
        <v>137</v>
      </c>
      <c r="B139" s="15" t="s">
        <v>819</v>
      </c>
      <c r="C139" s="18">
        <v>43238</v>
      </c>
      <c r="D139" s="18">
        <v>44347</v>
      </c>
      <c r="E139" s="15" t="s">
        <v>734</v>
      </c>
      <c r="F139" s="15" t="s">
        <v>250</v>
      </c>
      <c r="G139" s="15" t="s">
        <v>52</v>
      </c>
      <c r="H139" s="15" t="s">
        <v>22</v>
      </c>
      <c r="I139" s="15" t="s">
        <v>23</v>
      </c>
    </row>
    <row r="140" spans="1:9" ht="45" x14ac:dyDescent="0.25">
      <c r="A140" s="15">
        <v>138</v>
      </c>
      <c r="B140" s="15" t="s">
        <v>707</v>
      </c>
      <c r="C140" s="18">
        <v>43256</v>
      </c>
      <c r="D140" s="18">
        <v>44377</v>
      </c>
      <c r="E140" s="15" t="s">
        <v>734</v>
      </c>
      <c r="F140" s="15" t="s">
        <v>19</v>
      </c>
      <c r="G140" s="15" t="s">
        <v>259</v>
      </c>
      <c r="H140" s="15" t="s">
        <v>22</v>
      </c>
      <c r="I140" s="15" t="s">
        <v>23</v>
      </c>
    </row>
    <row r="141" spans="1:9" ht="45" x14ac:dyDescent="0.25">
      <c r="A141" s="15">
        <v>139</v>
      </c>
      <c r="B141" s="15" t="s">
        <v>708</v>
      </c>
      <c r="C141" s="18">
        <v>43278</v>
      </c>
      <c r="D141" s="18">
        <v>44377</v>
      </c>
      <c r="E141" s="15" t="s">
        <v>734</v>
      </c>
      <c r="F141" s="15" t="s">
        <v>33</v>
      </c>
      <c r="G141" s="15" t="s">
        <v>168</v>
      </c>
      <c r="H141" s="15" t="s">
        <v>22</v>
      </c>
      <c r="I141" s="15" t="s">
        <v>24</v>
      </c>
    </row>
    <row r="142" spans="1:9" s="25" customFormat="1" ht="45" x14ac:dyDescent="0.25">
      <c r="A142" s="15">
        <v>140</v>
      </c>
      <c r="B142" s="16" t="s">
        <v>709</v>
      </c>
      <c r="C142" s="24">
        <v>43284</v>
      </c>
      <c r="D142" s="18">
        <v>44015</v>
      </c>
      <c r="E142" s="15" t="s">
        <v>734</v>
      </c>
      <c r="F142" s="15" t="s">
        <v>154</v>
      </c>
      <c r="G142" s="15" t="s">
        <v>269</v>
      </c>
      <c r="H142" s="17" t="s">
        <v>22</v>
      </c>
      <c r="I142" s="15" t="s">
        <v>36</v>
      </c>
    </row>
    <row r="143" spans="1:9" ht="45" x14ac:dyDescent="0.25">
      <c r="A143" s="15">
        <v>141</v>
      </c>
      <c r="B143" s="15" t="s">
        <v>710</v>
      </c>
      <c r="C143" s="24">
        <v>43284</v>
      </c>
      <c r="D143" s="18">
        <v>44408</v>
      </c>
      <c r="E143" s="15" t="s">
        <v>734</v>
      </c>
      <c r="F143" s="15" t="s">
        <v>45</v>
      </c>
      <c r="G143" s="15" t="s">
        <v>85</v>
      </c>
      <c r="H143" s="15" t="s">
        <v>22</v>
      </c>
      <c r="I143" s="15" t="s">
        <v>23</v>
      </c>
    </row>
    <row r="144" spans="1:9" x14ac:dyDescent="0.25">
      <c r="A144" s="15">
        <v>142</v>
      </c>
      <c r="B144" s="15" t="s">
        <v>271</v>
      </c>
      <c r="C144" s="18">
        <v>43291</v>
      </c>
      <c r="D144" s="18">
        <v>44387</v>
      </c>
      <c r="E144" s="15" t="str">
        <f ca="1">IF(D144&lt;TODAY(),"WYGASŁO","OBOWIĄZUJE")</f>
        <v>WYGASŁO</v>
      </c>
      <c r="F144" s="15" t="s">
        <v>226</v>
      </c>
      <c r="G144" s="15" t="s">
        <v>266</v>
      </c>
      <c r="H144" s="15" t="s">
        <v>16</v>
      </c>
      <c r="I144" s="15" t="s">
        <v>76</v>
      </c>
    </row>
    <row r="145" spans="1:9" s="8" customFormat="1" ht="45" x14ac:dyDescent="0.25">
      <c r="A145" s="15">
        <v>143</v>
      </c>
      <c r="B145" s="15" t="s">
        <v>898</v>
      </c>
      <c r="C145" s="18">
        <v>43291</v>
      </c>
      <c r="D145" s="24">
        <v>46944</v>
      </c>
      <c r="E145" s="18" t="s">
        <v>734</v>
      </c>
      <c r="F145" s="15" t="s">
        <v>89</v>
      </c>
      <c r="G145" s="15" t="s">
        <v>267</v>
      </c>
      <c r="H145" s="15" t="s">
        <v>34</v>
      </c>
      <c r="I145" s="15" t="s">
        <v>34</v>
      </c>
    </row>
    <row r="146" spans="1:9" s="8" customFormat="1" ht="30" x14ac:dyDescent="0.25">
      <c r="A146" s="1">
        <v>144</v>
      </c>
      <c r="B146" s="1" t="s">
        <v>270</v>
      </c>
      <c r="C146" s="27">
        <v>43291</v>
      </c>
      <c r="D146" s="27">
        <v>46944</v>
      </c>
      <c r="E146" s="1" t="str">
        <f ca="1">IF(D146&lt;TODAY(),"WYGASŁO","OBOWIĄZUJE")</f>
        <v>OBOWIĄZUJE</v>
      </c>
      <c r="F146" s="1" t="s">
        <v>73</v>
      </c>
      <c r="G146" s="1" t="s">
        <v>361</v>
      </c>
      <c r="H146" s="1" t="s">
        <v>34</v>
      </c>
      <c r="I146" s="1" t="s">
        <v>34</v>
      </c>
    </row>
    <row r="147" spans="1:9" ht="30" x14ac:dyDescent="0.25">
      <c r="A147" s="15">
        <v>145</v>
      </c>
      <c r="B147" s="15" t="s">
        <v>272</v>
      </c>
      <c r="C147" s="18">
        <v>43294</v>
      </c>
      <c r="D147" s="23">
        <v>44377</v>
      </c>
      <c r="E147" s="15" t="str">
        <f ca="1">IF(D147&lt;TODAY(),"WYGASŁO","OBOWIĄZUJE")</f>
        <v>WYGASŁO</v>
      </c>
      <c r="F147" s="15" t="s">
        <v>39</v>
      </c>
      <c r="G147" s="15" t="s">
        <v>135</v>
      </c>
      <c r="H147" s="15" t="s">
        <v>26</v>
      </c>
      <c r="I147" s="15" t="s">
        <v>25</v>
      </c>
    </row>
    <row r="148" spans="1:9" ht="45" x14ac:dyDescent="0.25">
      <c r="A148" s="15">
        <v>146</v>
      </c>
      <c r="B148" s="15" t="s">
        <v>711</v>
      </c>
      <c r="C148" s="18">
        <v>43294</v>
      </c>
      <c r="D148" s="18">
        <v>44390</v>
      </c>
      <c r="E148" s="15" t="s">
        <v>734</v>
      </c>
      <c r="F148" s="15" t="s">
        <v>441</v>
      </c>
      <c r="G148" s="15" t="s">
        <v>273</v>
      </c>
      <c r="H148" s="15" t="s">
        <v>22</v>
      </c>
      <c r="I148" s="15" t="s">
        <v>274</v>
      </c>
    </row>
    <row r="149" spans="1:9" s="8" customFormat="1" ht="45" x14ac:dyDescent="0.25">
      <c r="A149" s="15">
        <v>147</v>
      </c>
      <c r="B149" s="15" t="s">
        <v>960</v>
      </c>
      <c r="C149" s="18">
        <v>43297</v>
      </c>
      <c r="D149" s="18">
        <v>45169</v>
      </c>
      <c r="E149" s="15" t="str">
        <f ca="1">IF(D149&lt;TODAY(),"WYGASŁO","OBOWIĄZUJE")</f>
        <v>WYGASŁO</v>
      </c>
      <c r="F149" s="15" t="s">
        <v>89</v>
      </c>
      <c r="G149" s="15" t="s">
        <v>275</v>
      </c>
      <c r="H149" s="15" t="s">
        <v>12</v>
      </c>
      <c r="I149" s="15" t="s">
        <v>6</v>
      </c>
    </row>
    <row r="150" spans="1:9" s="8" customFormat="1" ht="30" x14ac:dyDescent="0.25">
      <c r="A150" s="15">
        <v>148</v>
      </c>
      <c r="B150" s="15" t="s">
        <v>276</v>
      </c>
      <c r="C150" s="18">
        <v>43304</v>
      </c>
      <c r="D150" s="23">
        <v>44985</v>
      </c>
      <c r="E150" s="15" t="str">
        <f ca="1">IF(D150&lt;TODAY(),"WYGASŁO","OBOWIĄZUJE")</f>
        <v>WYGASŁO</v>
      </c>
      <c r="F150" s="15" t="s">
        <v>277</v>
      </c>
      <c r="G150" s="15" t="s">
        <v>278</v>
      </c>
      <c r="H150" s="15" t="s">
        <v>49</v>
      </c>
      <c r="I150" s="15" t="s">
        <v>107</v>
      </c>
    </row>
    <row r="151" spans="1:9" ht="45" x14ac:dyDescent="0.25">
      <c r="A151" s="15">
        <v>149</v>
      </c>
      <c r="B151" s="15" t="s">
        <v>712</v>
      </c>
      <c r="C151" s="18">
        <v>43314</v>
      </c>
      <c r="D151" s="23">
        <v>44408</v>
      </c>
      <c r="E151" s="15" t="s">
        <v>734</v>
      </c>
      <c r="F151" s="15" t="s">
        <v>441</v>
      </c>
      <c r="G151" s="15" t="s">
        <v>279</v>
      </c>
      <c r="H151" s="15" t="s">
        <v>22</v>
      </c>
      <c r="I151" s="15" t="s">
        <v>36</v>
      </c>
    </row>
    <row r="152" spans="1:9" ht="45" x14ac:dyDescent="0.25">
      <c r="A152" s="15">
        <v>150</v>
      </c>
      <c r="B152" s="15" t="s">
        <v>713</v>
      </c>
      <c r="C152" s="18">
        <v>43314</v>
      </c>
      <c r="D152" s="26">
        <v>44408</v>
      </c>
      <c r="E152" s="15" t="s">
        <v>734</v>
      </c>
      <c r="F152" s="15" t="s">
        <v>45</v>
      </c>
      <c r="G152" s="15" t="s">
        <v>168</v>
      </c>
      <c r="H152" s="15" t="s">
        <v>22</v>
      </c>
      <c r="I152" s="15" t="s">
        <v>24</v>
      </c>
    </row>
    <row r="153" spans="1:9" s="8" customFormat="1" x14ac:dyDescent="0.25">
      <c r="A153" s="1">
        <v>151</v>
      </c>
      <c r="B153" s="11" t="s">
        <v>280</v>
      </c>
      <c r="C153" s="28">
        <v>43284</v>
      </c>
      <c r="D153" s="28">
        <v>46937</v>
      </c>
      <c r="E153" s="1" t="str">
        <f t="shared" ref="E153:E162" ca="1" si="6">IF(D153&lt;TODAY(),"WYGASŁO","OBOWIĄZUJE")</f>
        <v>OBOWIĄZUJE</v>
      </c>
      <c r="F153" s="1" t="s">
        <v>282</v>
      </c>
      <c r="G153" s="4" t="s">
        <v>215</v>
      </c>
      <c r="H153" s="4" t="s">
        <v>123</v>
      </c>
      <c r="I153" s="1" t="s">
        <v>123</v>
      </c>
    </row>
    <row r="154" spans="1:9" s="8" customFormat="1" x14ac:dyDescent="0.25">
      <c r="A154" s="1">
        <v>152</v>
      </c>
      <c r="B154" s="11" t="s">
        <v>281</v>
      </c>
      <c r="C154" s="28">
        <v>43284</v>
      </c>
      <c r="D154" s="28">
        <v>46937</v>
      </c>
      <c r="E154" s="1" t="str">
        <f t="shared" ca="1" si="6"/>
        <v>OBOWIĄZUJE</v>
      </c>
      <c r="F154" s="1" t="s">
        <v>282</v>
      </c>
      <c r="G154" s="4" t="s">
        <v>217</v>
      </c>
      <c r="H154" s="4" t="s">
        <v>123</v>
      </c>
      <c r="I154" s="1" t="s">
        <v>123</v>
      </c>
    </row>
    <row r="155" spans="1:9" s="8" customFormat="1" x14ac:dyDescent="0.25">
      <c r="A155" s="1">
        <v>153</v>
      </c>
      <c r="B155" s="11" t="s">
        <v>283</v>
      </c>
      <c r="C155" s="28">
        <v>43300</v>
      </c>
      <c r="D155" s="28">
        <v>46953</v>
      </c>
      <c r="E155" s="1" t="str">
        <f t="shared" ca="1" si="6"/>
        <v>OBOWIĄZUJE</v>
      </c>
      <c r="F155" s="1" t="s">
        <v>265</v>
      </c>
      <c r="G155" s="4" t="s">
        <v>215</v>
      </c>
      <c r="H155" s="4" t="s">
        <v>123</v>
      </c>
      <c r="I155" s="1" t="s">
        <v>123</v>
      </c>
    </row>
    <row r="156" spans="1:9" s="8" customFormat="1" x14ac:dyDescent="0.25">
      <c r="A156" s="1">
        <v>154</v>
      </c>
      <c r="B156" s="11" t="s">
        <v>284</v>
      </c>
      <c r="C156" s="28">
        <v>43287</v>
      </c>
      <c r="D156" s="28">
        <v>46940</v>
      </c>
      <c r="E156" s="1" t="str">
        <f t="shared" ca="1" si="6"/>
        <v>OBOWIĄZUJE</v>
      </c>
      <c r="F156" s="1" t="s">
        <v>265</v>
      </c>
      <c r="G156" s="4" t="s">
        <v>264</v>
      </c>
      <c r="H156" s="4" t="s">
        <v>123</v>
      </c>
      <c r="I156" s="1" t="s">
        <v>123</v>
      </c>
    </row>
    <row r="157" spans="1:9" s="8" customFormat="1" x14ac:dyDescent="0.25">
      <c r="A157" s="1">
        <v>155</v>
      </c>
      <c r="B157" s="11" t="s">
        <v>285</v>
      </c>
      <c r="C157" s="28">
        <v>43300</v>
      </c>
      <c r="D157" s="28">
        <v>46953</v>
      </c>
      <c r="E157" s="1" t="str">
        <f t="shared" ca="1" si="6"/>
        <v>OBOWIĄZUJE</v>
      </c>
      <c r="F157" s="1" t="s">
        <v>265</v>
      </c>
      <c r="G157" s="4" t="s">
        <v>217</v>
      </c>
      <c r="H157" s="4" t="s">
        <v>123</v>
      </c>
      <c r="I157" s="1" t="s">
        <v>123</v>
      </c>
    </row>
    <row r="158" spans="1:9" s="8" customFormat="1" x14ac:dyDescent="0.25">
      <c r="A158" s="1">
        <v>156</v>
      </c>
      <c r="B158" s="11" t="s">
        <v>286</v>
      </c>
      <c r="C158" s="28">
        <v>43287</v>
      </c>
      <c r="D158" s="28">
        <v>46940</v>
      </c>
      <c r="E158" s="1" t="str">
        <f t="shared" ca="1" si="6"/>
        <v>OBOWIĄZUJE</v>
      </c>
      <c r="F158" s="1" t="s">
        <v>265</v>
      </c>
      <c r="G158" s="4" t="s">
        <v>263</v>
      </c>
      <c r="H158" s="4" t="s">
        <v>123</v>
      </c>
      <c r="I158" s="1" t="s">
        <v>123</v>
      </c>
    </row>
    <row r="159" spans="1:9" s="13" customFormat="1" x14ac:dyDescent="0.25">
      <c r="A159" s="1">
        <v>157</v>
      </c>
      <c r="B159" s="11" t="s">
        <v>288</v>
      </c>
      <c r="C159" s="28">
        <v>43332</v>
      </c>
      <c r="D159" s="28">
        <v>46985</v>
      </c>
      <c r="E159" s="1" t="str">
        <f t="shared" ca="1" si="6"/>
        <v>OBOWIĄZUJE</v>
      </c>
      <c r="F159" s="1" t="s">
        <v>543</v>
      </c>
      <c r="G159" s="4" t="s">
        <v>264</v>
      </c>
      <c r="H159" s="4" t="s">
        <v>123</v>
      </c>
      <c r="I159" s="1" t="s">
        <v>123</v>
      </c>
    </row>
    <row r="160" spans="1:9" s="13" customFormat="1" x14ac:dyDescent="0.25">
      <c r="A160" s="1">
        <v>158</v>
      </c>
      <c r="B160" s="11" t="s">
        <v>289</v>
      </c>
      <c r="C160" s="28">
        <v>43332</v>
      </c>
      <c r="D160" s="28">
        <v>46985</v>
      </c>
      <c r="E160" s="1" t="str">
        <f t="shared" ca="1" si="6"/>
        <v>OBOWIĄZUJE</v>
      </c>
      <c r="F160" s="1" t="s">
        <v>543</v>
      </c>
      <c r="G160" s="4" t="s">
        <v>263</v>
      </c>
      <c r="H160" s="4" t="s">
        <v>123</v>
      </c>
      <c r="I160" s="1" t="s">
        <v>123</v>
      </c>
    </row>
    <row r="161" spans="1:9" s="13" customFormat="1" x14ac:dyDescent="0.25">
      <c r="A161" s="1">
        <v>159</v>
      </c>
      <c r="B161" s="11" t="s">
        <v>290</v>
      </c>
      <c r="C161" s="28">
        <v>43332</v>
      </c>
      <c r="D161" s="28">
        <v>46985</v>
      </c>
      <c r="E161" s="1" t="str">
        <f t="shared" ca="1" si="6"/>
        <v>OBOWIĄZUJE</v>
      </c>
      <c r="F161" s="1" t="s">
        <v>543</v>
      </c>
      <c r="G161" s="4" t="s">
        <v>215</v>
      </c>
      <c r="H161" s="4" t="s">
        <v>123</v>
      </c>
      <c r="I161" s="1" t="s">
        <v>123</v>
      </c>
    </row>
    <row r="162" spans="1:9" s="13" customFormat="1" x14ac:dyDescent="0.25">
      <c r="A162" s="1">
        <v>160</v>
      </c>
      <c r="B162" s="11" t="s">
        <v>291</v>
      </c>
      <c r="C162" s="28">
        <v>43332</v>
      </c>
      <c r="D162" s="28">
        <v>46985</v>
      </c>
      <c r="E162" s="1" t="str">
        <f t="shared" ca="1" si="6"/>
        <v>OBOWIĄZUJE</v>
      </c>
      <c r="F162" s="1" t="s">
        <v>543</v>
      </c>
      <c r="G162" s="4" t="s">
        <v>217</v>
      </c>
      <c r="H162" s="4" t="s">
        <v>123</v>
      </c>
      <c r="I162" s="1" t="s">
        <v>123</v>
      </c>
    </row>
    <row r="163" spans="1:9" ht="45" x14ac:dyDescent="0.25">
      <c r="A163" s="15">
        <v>161</v>
      </c>
      <c r="B163" s="15" t="s">
        <v>714</v>
      </c>
      <c r="C163" s="26">
        <v>43332</v>
      </c>
      <c r="D163" s="23">
        <v>44439</v>
      </c>
      <c r="E163" s="15" t="s">
        <v>734</v>
      </c>
      <c r="F163" s="15" t="s">
        <v>483</v>
      </c>
      <c r="G163" s="15" t="s">
        <v>243</v>
      </c>
      <c r="H163" s="15" t="s">
        <v>22</v>
      </c>
      <c r="I163" s="15" t="s">
        <v>23</v>
      </c>
    </row>
    <row r="164" spans="1:9" ht="45" x14ac:dyDescent="0.25">
      <c r="A164" s="15">
        <v>162</v>
      </c>
      <c r="B164" s="15" t="s">
        <v>715</v>
      </c>
      <c r="C164" s="26">
        <v>43332</v>
      </c>
      <c r="D164" s="23">
        <v>44439</v>
      </c>
      <c r="E164" s="15" t="s">
        <v>734</v>
      </c>
      <c r="F164" s="15" t="s">
        <v>287</v>
      </c>
      <c r="G164" s="15" t="s">
        <v>69</v>
      </c>
      <c r="H164" s="15" t="s">
        <v>22</v>
      </c>
      <c r="I164" s="15" t="s">
        <v>23</v>
      </c>
    </row>
    <row r="165" spans="1:9" ht="45" x14ac:dyDescent="0.25">
      <c r="A165" s="15">
        <v>163</v>
      </c>
      <c r="B165" s="20" t="s">
        <v>779</v>
      </c>
      <c r="C165" s="26">
        <v>43334</v>
      </c>
      <c r="D165" s="23">
        <v>44439</v>
      </c>
      <c r="E165" s="15" t="s">
        <v>734</v>
      </c>
      <c r="F165" s="15" t="s">
        <v>748</v>
      </c>
      <c r="G165" s="15" t="s">
        <v>135</v>
      </c>
      <c r="H165" s="17" t="s">
        <v>26</v>
      </c>
      <c r="I165" s="15" t="s">
        <v>25</v>
      </c>
    </row>
    <row r="166" spans="1:9" ht="45" x14ac:dyDescent="0.25">
      <c r="A166" s="15">
        <v>164</v>
      </c>
      <c r="B166" s="15" t="s">
        <v>716</v>
      </c>
      <c r="C166" s="26">
        <v>43334</v>
      </c>
      <c r="D166" s="23">
        <v>44439</v>
      </c>
      <c r="E166" s="15" t="s">
        <v>734</v>
      </c>
      <c r="F166" s="15" t="s">
        <v>145</v>
      </c>
      <c r="G166" s="15" t="s">
        <v>293</v>
      </c>
      <c r="H166" s="15" t="s">
        <v>22</v>
      </c>
      <c r="I166" s="15" t="s">
        <v>23</v>
      </c>
    </row>
    <row r="167" spans="1:9" ht="30" x14ac:dyDescent="0.25">
      <c r="A167" s="15">
        <v>165</v>
      </c>
      <c r="B167" s="20" t="s">
        <v>292</v>
      </c>
      <c r="C167" s="24">
        <v>43334</v>
      </c>
      <c r="D167" s="24">
        <v>44439</v>
      </c>
      <c r="E167" s="15" t="str">
        <f ca="1">IF(D167&lt;TODAY(),"WYGASŁO","OBOWIĄZUJE")</f>
        <v>WYGASŁO</v>
      </c>
      <c r="F167" s="15" t="s">
        <v>577</v>
      </c>
      <c r="G167" s="15" t="s">
        <v>85</v>
      </c>
      <c r="H167" s="17" t="s">
        <v>22</v>
      </c>
      <c r="I167" s="17" t="s">
        <v>23</v>
      </c>
    </row>
    <row r="168" spans="1:9" ht="45" x14ac:dyDescent="0.25">
      <c r="A168" s="15">
        <v>166</v>
      </c>
      <c r="B168" s="15" t="s">
        <v>717</v>
      </c>
      <c r="C168" s="18"/>
      <c r="D168" s="18">
        <v>44255</v>
      </c>
      <c r="E168" s="15" t="s">
        <v>734</v>
      </c>
      <c r="F168" s="15" t="s">
        <v>101</v>
      </c>
      <c r="G168" s="15" t="s">
        <v>294</v>
      </c>
      <c r="H168" s="15" t="s">
        <v>103</v>
      </c>
      <c r="I168" s="15" t="s">
        <v>504</v>
      </c>
    </row>
    <row r="169" spans="1:9" s="8" customFormat="1" ht="60" x14ac:dyDescent="0.25">
      <c r="A169" s="15">
        <v>167</v>
      </c>
      <c r="B169" s="16" t="s">
        <v>298</v>
      </c>
      <c r="C169" s="24">
        <v>43346</v>
      </c>
      <c r="D169" s="18">
        <v>45169</v>
      </c>
      <c r="E169" s="15" t="str">
        <f t="shared" ref="E169:E175" ca="1" si="7">IF(D169&lt;TODAY(),"WYGASŁO","OBOWIĄZUJE")</f>
        <v>WYGASŁO</v>
      </c>
      <c r="F169" s="17" t="s">
        <v>437</v>
      </c>
      <c r="G169" s="15" t="s">
        <v>305</v>
      </c>
      <c r="H169" s="17" t="s">
        <v>12</v>
      </c>
      <c r="I169" s="15" t="s">
        <v>302</v>
      </c>
    </row>
    <row r="170" spans="1:9" s="8" customFormat="1" ht="30" x14ac:dyDescent="0.25">
      <c r="A170" s="15">
        <v>168</v>
      </c>
      <c r="B170" s="16" t="s">
        <v>297</v>
      </c>
      <c r="C170" s="24">
        <v>43346</v>
      </c>
      <c r="D170" s="18">
        <v>45169</v>
      </c>
      <c r="E170" s="15" t="str">
        <f t="shared" ca="1" si="7"/>
        <v>WYGASŁO</v>
      </c>
      <c r="F170" s="17" t="s">
        <v>437</v>
      </c>
      <c r="G170" s="15" t="s">
        <v>303</v>
      </c>
      <c r="H170" s="17" t="s">
        <v>12</v>
      </c>
      <c r="I170" s="15" t="s">
        <v>301</v>
      </c>
    </row>
    <row r="171" spans="1:9" s="8" customFormat="1" ht="30" x14ac:dyDescent="0.25">
      <c r="A171" s="15">
        <v>169</v>
      </c>
      <c r="B171" s="16" t="s">
        <v>296</v>
      </c>
      <c r="C171" s="24">
        <v>43346</v>
      </c>
      <c r="D171" s="18">
        <v>45169</v>
      </c>
      <c r="E171" s="15" t="str">
        <f t="shared" ca="1" si="7"/>
        <v>WYGASŁO</v>
      </c>
      <c r="F171" s="17" t="s">
        <v>437</v>
      </c>
      <c r="G171" s="15" t="s">
        <v>304</v>
      </c>
      <c r="H171" s="17" t="s">
        <v>12</v>
      </c>
      <c r="I171" s="15" t="s">
        <v>300</v>
      </c>
    </row>
    <row r="172" spans="1:9" s="8" customFormat="1" ht="60" x14ac:dyDescent="0.25">
      <c r="A172" s="15">
        <v>170</v>
      </c>
      <c r="B172" s="16" t="s">
        <v>295</v>
      </c>
      <c r="C172" s="24">
        <v>43346</v>
      </c>
      <c r="D172" s="18">
        <v>45169</v>
      </c>
      <c r="E172" s="15" t="str">
        <f t="shared" ca="1" si="7"/>
        <v>WYGASŁO</v>
      </c>
      <c r="F172" s="17" t="s">
        <v>437</v>
      </c>
      <c r="G172" s="15" t="s">
        <v>306</v>
      </c>
      <c r="H172" s="17" t="s">
        <v>12</v>
      </c>
      <c r="I172" s="15" t="s">
        <v>299</v>
      </c>
    </row>
    <row r="173" spans="1:9" s="8" customFormat="1" ht="30" x14ac:dyDescent="0.25">
      <c r="A173" s="1">
        <v>171</v>
      </c>
      <c r="B173" s="11" t="s">
        <v>307</v>
      </c>
      <c r="C173" s="29">
        <v>43346</v>
      </c>
      <c r="D173" s="27">
        <v>46999</v>
      </c>
      <c r="E173" s="1" t="str">
        <f t="shared" ca="1" si="7"/>
        <v>OBOWIĄZUJE</v>
      </c>
      <c r="F173" s="1" t="s">
        <v>170</v>
      </c>
      <c r="G173" s="1" t="s">
        <v>310</v>
      </c>
      <c r="H173" s="4" t="s">
        <v>16</v>
      </c>
      <c r="I173" s="1" t="s">
        <v>169</v>
      </c>
    </row>
    <row r="174" spans="1:9" s="8" customFormat="1" ht="30" x14ac:dyDescent="0.25">
      <c r="A174" s="1">
        <v>172</v>
      </c>
      <c r="B174" s="11" t="s">
        <v>308</v>
      </c>
      <c r="C174" s="29">
        <v>43346</v>
      </c>
      <c r="D174" s="27">
        <v>46999</v>
      </c>
      <c r="E174" s="1" t="str">
        <f t="shared" ca="1" si="7"/>
        <v>OBOWIĄZUJE</v>
      </c>
      <c r="F174" s="1" t="s">
        <v>170</v>
      </c>
      <c r="G174" s="1" t="s">
        <v>311</v>
      </c>
      <c r="H174" s="4" t="s">
        <v>16</v>
      </c>
      <c r="I174" s="1" t="s">
        <v>169</v>
      </c>
    </row>
    <row r="175" spans="1:9" s="8" customFormat="1" ht="30" x14ac:dyDescent="0.25">
      <c r="A175" s="1">
        <v>173</v>
      </c>
      <c r="B175" s="11" t="s">
        <v>309</v>
      </c>
      <c r="C175" s="29">
        <v>43346</v>
      </c>
      <c r="D175" s="27">
        <v>46999</v>
      </c>
      <c r="E175" s="1" t="str">
        <f t="shared" ca="1" si="7"/>
        <v>OBOWIĄZUJE</v>
      </c>
      <c r="F175" s="1" t="s">
        <v>170</v>
      </c>
      <c r="G175" s="1" t="s">
        <v>312</v>
      </c>
      <c r="H175" s="4" t="s">
        <v>16</v>
      </c>
      <c r="I175" s="1" t="s">
        <v>169</v>
      </c>
    </row>
    <row r="176" spans="1:9" ht="45" x14ac:dyDescent="0.25">
      <c r="A176" s="15">
        <v>174</v>
      </c>
      <c r="B176" s="15" t="s">
        <v>718</v>
      </c>
      <c r="C176" s="18">
        <v>43382</v>
      </c>
      <c r="D176" s="23">
        <v>44469</v>
      </c>
      <c r="E176" s="15" t="s">
        <v>734</v>
      </c>
      <c r="F176" s="15" t="s">
        <v>313</v>
      </c>
      <c r="G176" s="15" t="s">
        <v>85</v>
      </c>
      <c r="H176" s="15" t="s">
        <v>22</v>
      </c>
      <c r="I176" s="15" t="s">
        <v>23</v>
      </c>
    </row>
    <row r="177" spans="1:9" ht="45" x14ac:dyDescent="0.25">
      <c r="A177" s="15">
        <v>175</v>
      </c>
      <c r="B177" s="15" t="s">
        <v>719</v>
      </c>
      <c r="C177" s="18">
        <v>43389</v>
      </c>
      <c r="D177" s="23">
        <v>44530</v>
      </c>
      <c r="E177" s="15" t="s">
        <v>734</v>
      </c>
      <c r="F177" s="15" t="s">
        <v>30</v>
      </c>
      <c r="G177" s="15" t="s">
        <v>85</v>
      </c>
      <c r="H177" s="15" t="s">
        <v>22</v>
      </c>
      <c r="I177" s="15" t="s">
        <v>23</v>
      </c>
    </row>
    <row r="178" spans="1:9" s="8" customFormat="1" ht="30" x14ac:dyDescent="0.25">
      <c r="A178" s="1">
        <v>176</v>
      </c>
      <c r="B178" s="11" t="s">
        <v>314</v>
      </c>
      <c r="C178" s="29">
        <v>43396</v>
      </c>
      <c r="D178" s="29">
        <v>47049</v>
      </c>
      <c r="E178" s="1" t="str">
        <f ca="1">IF(D178&lt;TODAY(),"WYGASŁO","OBOWIĄZUJE")</f>
        <v>OBOWIĄZUJE</v>
      </c>
      <c r="F178" s="4" t="s">
        <v>93</v>
      </c>
      <c r="G178" s="1" t="s">
        <v>315</v>
      </c>
      <c r="H178" s="4" t="s">
        <v>16</v>
      </c>
      <c r="I178" s="1" t="s">
        <v>124</v>
      </c>
    </row>
    <row r="179" spans="1:9" ht="45" x14ac:dyDescent="0.25">
      <c r="A179" s="15">
        <v>177</v>
      </c>
      <c r="B179" s="15" t="s">
        <v>720</v>
      </c>
      <c r="C179" s="18">
        <v>43402</v>
      </c>
      <c r="D179" s="18">
        <v>44469</v>
      </c>
      <c r="E179" s="15" t="s">
        <v>734</v>
      </c>
      <c r="F179" s="15" t="s">
        <v>17</v>
      </c>
      <c r="G179" s="15" t="s">
        <v>316</v>
      </c>
      <c r="H179" s="17" t="s">
        <v>22</v>
      </c>
      <c r="I179" s="15" t="s">
        <v>56</v>
      </c>
    </row>
    <row r="180" spans="1:9" s="8" customFormat="1" ht="30" x14ac:dyDescent="0.25">
      <c r="A180" s="32">
        <v>178</v>
      </c>
      <c r="B180" s="32" t="s">
        <v>322</v>
      </c>
      <c r="C180" s="33">
        <v>43430</v>
      </c>
      <c r="D180" s="33">
        <v>47083</v>
      </c>
      <c r="E180" s="32" t="str">
        <f ca="1">IF(D180&lt;TODAY(),"WYGASŁO","OBOWIĄZUJE")</f>
        <v>OBOWIĄZUJE</v>
      </c>
      <c r="F180" s="32" t="s">
        <v>38</v>
      </c>
      <c r="G180" s="32" t="s">
        <v>319</v>
      </c>
      <c r="H180" s="34" t="s">
        <v>34</v>
      </c>
      <c r="I180" s="32" t="s">
        <v>34</v>
      </c>
    </row>
    <row r="181" spans="1:9" s="8" customFormat="1" ht="30" x14ac:dyDescent="0.25">
      <c r="A181" s="32">
        <v>179</v>
      </c>
      <c r="B181" s="32" t="s">
        <v>321</v>
      </c>
      <c r="C181" s="33">
        <v>43430</v>
      </c>
      <c r="D181" s="33">
        <v>47083</v>
      </c>
      <c r="E181" s="32" t="str">
        <f ca="1">IF(D181&lt;TODAY(),"WYGASŁO","OBOWIĄZUJE")</f>
        <v>OBOWIĄZUJE</v>
      </c>
      <c r="F181" s="32" t="s">
        <v>38</v>
      </c>
      <c r="G181" s="32" t="s">
        <v>317</v>
      </c>
      <c r="H181" s="34" t="s">
        <v>34</v>
      </c>
      <c r="I181" s="32" t="s">
        <v>34</v>
      </c>
    </row>
    <row r="182" spans="1:9" s="8" customFormat="1" ht="30" x14ac:dyDescent="0.25">
      <c r="A182" s="32">
        <v>180</v>
      </c>
      <c r="B182" s="32" t="s">
        <v>320</v>
      </c>
      <c r="C182" s="33">
        <v>43430</v>
      </c>
      <c r="D182" s="33">
        <v>47083</v>
      </c>
      <c r="E182" s="32" t="str">
        <f ca="1">IF(D182&lt;TODAY(),"WYGASŁO","OBOWIĄZUJE")</f>
        <v>OBOWIĄZUJE</v>
      </c>
      <c r="F182" s="32" t="s">
        <v>38</v>
      </c>
      <c r="G182" s="32" t="s">
        <v>318</v>
      </c>
      <c r="H182" s="34" t="s">
        <v>34</v>
      </c>
      <c r="I182" s="32" t="s">
        <v>34</v>
      </c>
    </row>
    <row r="183" spans="1:9" ht="45" x14ac:dyDescent="0.25">
      <c r="A183" s="15">
        <v>181</v>
      </c>
      <c r="B183" s="15" t="s">
        <v>773</v>
      </c>
      <c r="C183" s="18">
        <v>43448</v>
      </c>
      <c r="D183" s="18">
        <v>44561</v>
      </c>
      <c r="E183" s="15" t="s">
        <v>734</v>
      </c>
      <c r="F183" s="15" t="s">
        <v>166</v>
      </c>
      <c r="G183" s="15" t="s">
        <v>85</v>
      </c>
      <c r="H183" s="17" t="s">
        <v>22</v>
      </c>
      <c r="I183" s="15" t="s">
        <v>23</v>
      </c>
    </row>
    <row r="184" spans="1:9" s="8" customFormat="1" ht="60" x14ac:dyDescent="0.25">
      <c r="A184" s="1">
        <v>182</v>
      </c>
      <c r="B184" s="1" t="s">
        <v>740</v>
      </c>
      <c r="C184" s="9">
        <v>43454</v>
      </c>
      <c r="D184" s="9">
        <v>45692</v>
      </c>
      <c r="E184" s="1" t="str">
        <f ca="1">IF(D184&lt;TODAY(),"WYGASŁO","OBOWIĄZUJE")</f>
        <v>OBOWIĄZUJE</v>
      </c>
      <c r="F184" s="1" t="s">
        <v>323</v>
      </c>
      <c r="G184" s="1" t="s">
        <v>324</v>
      </c>
      <c r="H184" s="4" t="s">
        <v>40</v>
      </c>
      <c r="I184" s="1" t="s">
        <v>77</v>
      </c>
    </row>
    <row r="185" spans="1:9" s="8" customFormat="1" ht="30" x14ac:dyDescent="0.25">
      <c r="A185" s="1">
        <v>183</v>
      </c>
      <c r="B185" s="1" t="s">
        <v>325</v>
      </c>
      <c r="C185" s="9">
        <v>43475</v>
      </c>
      <c r="D185" s="9">
        <v>47138</v>
      </c>
      <c r="E185" s="1" t="str">
        <f ca="1">IF(D185&lt;TODAY(),"WYGASŁO","OBOWIĄZUJE")</f>
        <v>OBOWIĄZUJE</v>
      </c>
      <c r="F185" s="1" t="s">
        <v>329</v>
      </c>
      <c r="G185" s="1" t="s">
        <v>326</v>
      </c>
      <c r="H185" s="4" t="s">
        <v>16</v>
      </c>
      <c r="I185" s="1" t="s">
        <v>327</v>
      </c>
    </row>
    <row r="186" spans="1:9" s="8" customFormat="1" ht="30" x14ac:dyDescent="0.25">
      <c r="A186" s="1">
        <v>184</v>
      </c>
      <c r="B186" s="1" t="s">
        <v>328</v>
      </c>
      <c r="C186" s="18">
        <v>43473</v>
      </c>
      <c r="D186" s="18">
        <v>45322</v>
      </c>
      <c r="E186" s="15" t="str">
        <f ca="1">IF(D186&lt;TODAY(),"WYGASŁO","OBOWIĄZUJE")</f>
        <v>WYGASŁO</v>
      </c>
      <c r="F186" s="15" t="s">
        <v>966</v>
      </c>
      <c r="G186" s="15" t="s">
        <v>106</v>
      </c>
      <c r="H186" s="17" t="s">
        <v>12</v>
      </c>
      <c r="I186" s="15" t="s">
        <v>9</v>
      </c>
    </row>
    <row r="187" spans="1:9" ht="30" x14ac:dyDescent="0.25">
      <c r="A187" s="15">
        <v>185</v>
      </c>
      <c r="B187" s="15" t="s">
        <v>758</v>
      </c>
      <c r="C187" s="18"/>
      <c r="D187" s="18">
        <v>44617</v>
      </c>
      <c r="E187" s="15" t="str">
        <f ca="1">IF(D187&lt;TODAY(),"WYGASŁO","OBOWIĄZUJE")</f>
        <v>WYGASŁO</v>
      </c>
      <c r="F187" s="15" t="s">
        <v>755</v>
      </c>
      <c r="G187" s="15" t="s">
        <v>759</v>
      </c>
      <c r="H187" s="17" t="s">
        <v>12</v>
      </c>
      <c r="I187" s="15" t="s">
        <v>656</v>
      </c>
    </row>
    <row r="188" spans="1:9" s="8" customFormat="1" ht="30" x14ac:dyDescent="0.25">
      <c r="A188" s="1">
        <v>186</v>
      </c>
      <c r="B188" s="1" t="s">
        <v>330</v>
      </c>
      <c r="C188" s="9">
        <v>43481</v>
      </c>
      <c r="D188" s="9">
        <v>47134</v>
      </c>
      <c r="E188" s="1" t="str">
        <f ca="1">IF(D188&lt;TODAY(),"WYGASŁO","OBOWIĄZUJE")</f>
        <v>OBOWIĄZUJE</v>
      </c>
      <c r="F188" s="1" t="s">
        <v>93</v>
      </c>
      <c r="G188" s="1" t="s">
        <v>331</v>
      </c>
      <c r="H188" s="4" t="s">
        <v>63</v>
      </c>
      <c r="I188" s="1" t="s">
        <v>64</v>
      </c>
    </row>
    <row r="189" spans="1:9" s="8" customFormat="1" ht="45" x14ac:dyDescent="0.25">
      <c r="A189" s="15">
        <v>187</v>
      </c>
      <c r="B189" s="15" t="s">
        <v>850</v>
      </c>
      <c r="C189" s="18">
        <v>43493</v>
      </c>
      <c r="D189" s="18">
        <v>47146</v>
      </c>
      <c r="E189" s="15" t="s">
        <v>734</v>
      </c>
      <c r="F189" s="15" t="s">
        <v>483</v>
      </c>
      <c r="G189" s="15" t="s">
        <v>269</v>
      </c>
      <c r="H189" s="17" t="s">
        <v>22</v>
      </c>
      <c r="I189" s="15" t="s">
        <v>36</v>
      </c>
    </row>
    <row r="190" spans="1:9" ht="45" x14ac:dyDescent="0.25">
      <c r="A190" s="15">
        <v>188</v>
      </c>
      <c r="B190" s="15" t="s">
        <v>332</v>
      </c>
      <c r="C190" s="18">
        <v>43497</v>
      </c>
      <c r="D190" s="18">
        <v>44620</v>
      </c>
      <c r="E190" s="15" t="str">
        <f ca="1">IF(D190&lt;TODAY(),"WYGASŁO","OBOWIĄZUJE")</f>
        <v>WYGASŁO</v>
      </c>
      <c r="F190" s="15" t="s">
        <v>333</v>
      </c>
      <c r="G190" s="15" t="s">
        <v>168</v>
      </c>
      <c r="H190" s="17" t="s">
        <v>22</v>
      </c>
      <c r="I190" s="15" t="s">
        <v>24</v>
      </c>
    </row>
    <row r="191" spans="1:9" ht="45" x14ac:dyDescent="0.25">
      <c r="A191" s="15">
        <v>189</v>
      </c>
      <c r="B191" s="15" t="s">
        <v>801</v>
      </c>
      <c r="C191" s="18">
        <v>43502</v>
      </c>
      <c r="D191" s="18">
        <v>43502</v>
      </c>
      <c r="E191" s="15" t="s">
        <v>734</v>
      </c>
      <c r="F191" s="15" t="s">
        <v>335</v>
      </c>
      <c r="G191" s="15" t="s">
        <v>336</v>
      </c>
      <c r="H191" s="17" t="s">
        <v>16</v>
      </c>
      <c r="I191" s="15" t="s">
        <v>76</v>
      </c>
    </row>
    <row r="192" spans="1:9" ht="30" x14ac:dyDescent="0.25">
      <c r="A192" s="15">
        <v>190</v>
      </c>
      <c r="B192" s="15" t="s">
        <v>340</v>
      </c>
      <c r="C192" s="18">
        <v>43504</v>
      </c>
      <c r="D192" s="18">
        <v>44600</v>
      </c>
      <c r="E192" s="15" t="str">
        <f ca="1">IF(D192&lt;TODAY(),"WYGASŁO","OBOWIĄZUJE")</f>
        <v>WYGASŁO</v>
      </c>
      <c r="F192" s="15" t="s">
        <v>89</v>
      </c>
      <c r="G192" s="15" t="s">
        <v>339</v>
      </c>
      <c r="H192" s="17" t="s">
        <v>34</v>
      </c>
      <c r="I192" s="15" t="s">
        <v>34</v>
      </c>
    </row>
    <row r="193" spans="1:9" ht="45" x14ac:dyDescent="0.25">
      <c r="A193" s="31">
        <v>191</v>
      </c>
      <c r="B193" s="31" t="s">
        <v>793</v>
      </c>
      <c r="C193" s="33">
        <v>43509</v>
      </c>
      <c r="D193" s="18">
        <v>44605</v>
      </c>
      <c r="E193" s="15" t="s">
        <v>734</v>
      </c>
      <c r="F193" s="31" t="s">
        <v>101</v>
      </c>
      <c r="G193" s="31" t="s">
        <v>341</v>
      </c>
      <c r="H193" s="31" t="s">
        <v>103</v>
      </c>
      <c r="I193" s="31" t="s">
        <v>504</v>
      </c>
    </row>
    <row r="194" spans="1:9" s="8" customFormat="1" ht="30" x14ac:dyDescent="0.25">
      <c r="A194" s="36">
        <v>192</v>
      </c>
      <c r="B194" s="36" t="s">
        <v>342</v>
      </c>
      <c r="C194" s="18">
        <v>43510</v>
      </c>
      <c r="D194" s="33">
        <v>47163</v>
      </c>
      <c r="E194" s="36" t="str">
        <f ca="1">IF(D194&lt;TODAY(),"WYGASŁO","OBOWIĄZUJE")</f>
        <v>OBOWIĄZUJE</v>
      </c>
      <c r="F194" s="36" t="s">
        <v>343</v>
      </c>
      <c r="G194" s="36" t="s">
        <v>223</v>
      </c>
      <c r="H194" s="36" t="s">
        <v>16</v>
      </c>
      <c r="I194" s="36" t="s">
        <v>124</v>
      </c>
    </row>
    <row r="195" spans="1:9" ht="30" x14ac:dyDescent="0.25">
      <c r="A195" s="31">
        <v>193</v>
      </c>
      <c r="B195" s="31" t="s">
        <v>344</v>
      </c>
      <c r="C195" s="18">
        <v>43516</v>
      </c>
      <c r="D195" s="18">
        <v>44620</v>
      </c>
      <c r="E195" s="31" t="str">
        <f ca="1">IF(D195&lt;TODAY(),"WYGASŁO","OBOWIĄZUJE")</f>
        <v>WYGASŁO</v>
      </c>
      <c r="F195" s="31" t="s">
        <v>345</v>
      </c>
      <c r="G195" s="31" t="s">
        <v>85</v>
      </c>
      <c r="H195" s="31" t="s">
        <v>22</v>
      </c>
      <c r="I195" s="31" t="s">
        <v>23</v>
      </c>
    </row>
    <row r="196" spans="1:9" s="8" customFormat="1" ht="90" x14ac:dyDescent="0.25">
      <c r="A196" s="36">
        <v>194</v>
      </c>
      <c r="B196" s="36" t="s">
        <v>346</v>
      </c>
      <c r="C196" s="63">
        <v>43524</v>
      </c>
      <c r="D196" s="36" t="s">
        <v>60</v>
      </c>
      <c r="E196" s="36" t="str">
        <f ca="1">IF(D196&lt;TODAY(),"WYGASŁO","OBOWIĄZUJE")</f>
        <v>OBOWIĄZUJE</v>
      </c>
      <c r="F196" s="36" t="s">
        <v>348</v>
      </c>
      <c r="G196" s="36" t="s">
        <v>347</v>
      </c>
      <c r="H196" s="36" t="s">
        <v>22</v>
      </c>
      <c r="I196" s="36" t="s">
        <v>351</v>
      </c>
    </row>
    <row r="197" spans="1:9" s="8" customFormat="1" ht="45" x14ac:dyDescent="0.25">
      <c r="A197" s="36">
        <v>195</v>
      </c>
      <c r="B197" s="36" t="s">
        <v>349</v>
      </c>
      <c r="C197" s="18">
        <v>43525</v>
      </c>
      <c r="D197" s="36" t="s">
        <v>60</v>
      </c>
      <c r="E197" s="36" t="str">
        <f ca="1">IF(D197&lt;TODAY(),"WYGASŁO","OBOWIĄZUJE")</f>
        <v>OBOWIĄZUJE</v>
      </c>
      <c r="F197" s="36" t="s">
        <v>154</v>
      </c>
      <c r="G197" s="36" t="s">
        <v>350</v>
      </c>
      <c r="H197" s="36" t="s">
        <v>22</v>
      </c>
      <c r="I197" s="36" t="s">
        <v>23</v>
      </c>
    </row>
    <row r="198" spans="1:9" s="8" customFormat="1" ht="30" x14ac:dyDescent="0.25">
      <c r="A198" s="36">
        <v>196</v>
      </c>
      <c r="B198" s="36" t="s">
        <v>739</v>
      </c>
      <c r="C198" s="9">
        <v>43565</v>
      </c>
      <c r="D198" s="33">
        <v>47218</v>
      </c>
      <c r="E198" s="36" t="str">
        <f ca="1">IF(D198&lt;TODAY(),"WYGASŁO","OBOWIĄZUJE")</f>
        <v>OBOWIĄZUJE</v>
      </c>
      <c r="F198" s="36" t="s">
        <v>73</v>
      </c>
      <c r="G198" s="36" t="s">
        <v>75</v>
      </c>
      <c r="H198" s="36" t="s">
        <v>40</v>
      </c>
      <c r="I198" s="36" t="s">
        <v>77</v>
      </c>
    </row>
    <row r="199" spans="1:9" s="8" customFormat="1" ht="45" x14ac:dyDescent="0.25">
      <c r="A199" s="31">
        <v>197</v>
      </c>
      <c r="B199" s="31" t="s">
        <v>721</v>
      </c>
      <c r="C199" s="63" t="s">
        <v>60</v>
      </c>
      <c r="D199" s="18">
        <v>44624</v>
      </c>
      <c r="E199" s="15" t="s">
        <v>734</v>
      </c>
      <c r="F199" s="31" t="s">
        <v>343</v>
      </c>
      <c r="G199" s="31" t="s">
        <v>352</v>
      </c>
      <c r="H199" s="31" t="s">
        <v>16</v>
      </c>
      <c r="I199" s="31" t="s">
        <v>76</v>
      </c>
    </row>
    <row r="200" spans="1:9" s="8" customFormat="1" ht="45" x14ac:dyDescent="0.25">
      <c r="A200" s="31">
        <v>198</v>
      </c>
      <c r="B200" s="31" t="s">
        <v>799</v>
      </c>
      <c r="C200" s="18">
        <v>43529</v>
      </c>
      <c r="D200" s="18">
        <v>43529</v>
      </c>
      <c r="E200" s="15" t="s">
        <v>734</v>
      </c>
      <c r="F200" s="31" t="s">
        <v>13</v>
      </c>
      <c r="G200" s="31" t="s">
        <v>337</v>
      </c>
      <c r="H200" s="31" t="s">
        <v>100</v>
      </c>
      <c r="I200" s="31" t="s">
        <v>100</v>
      </c>
    </row>
    <row r="201" spans="1:9" s="8" customFormat="1" ht="30" x14ac:dyDescent="0.25">
      <c r="A201" s="31">
        <v>199</v>
      </c>
      <c r="B201" s="31" t="s">
        <v>353</v>
      </c>
      <c r="C201" s="18">
        <v>43543</v>
      </c>
      <c r="D201" s="18">
        <v>44651</v>
      </c>
      <c r="E201" s="31" t="str">
        <f ca="1">IF(D201&lt;TODAY(),"WYGASŁO","OBOWIĄZUJE")</f>
        <v>WYGASŁO</v>
      </c>
      <c r="F201" s="31" t="s">
        <v>333</v>
      </c>
      <c r="G201" s="31" t="s">
        <v>85</v>
      </c>
      <c r="H201" s="31" t="s">
        <v>22</v>
      </c>
      <c r="I201" s="31" t="s">
        <v>23</v>
      </c>
    </row>
    <row r="202" spans="1:9" s="8" customFormat="1" ht="45" x14ac:dyDescent="0.25">
      <c r="A202" s="31">
        <v>200</v>
      </c>
      <c r="B202" s="31" t="s">
        <v>825</v>
      </c>
      <c r="C202" s="33">
        <v>43591</v>
      </c>
      <c r="D202" s="18">
        <v>44687</v>
      </c>
      <c r="E202" s="15" t="s">
        <v>734</v>
      </c>
      <c r="F202" s="31" t="s">
        <v>226</v>
      </c>
      <c r="G202" s="31" t="s">
        <v>354</v>
      </c>
      <c r="H202" s="31" t="s">
        <v>16</v>
      </c>
      <c r="I202" s="31" t="s">
        <v>76</v>
      </c>
    </row>
    <row r="203" spans="1:9" s="8" customFormat="1" ht="30" x14ac:dyDescent="0.25">
      <c r="A203" s="36">
        <v>201</v>
      </c>
      <c r="B203" s="36" t="s">
        <v>355</v>
      </c>
      <c r="C203" s="33">
        <v>43612</v>
      </c>
      <c r="D203" s="36" t="s">
        <v>60</v>
      </c>
      <c r="E203" s="36" t="str">
        <f t="shared" ref="E203:E211" ca="1" si="8">IF(D203&lt;TODAY(),"WYGASŁO","OBOWIĄZUJE")</f>
        <v>OBOWIĄZUJE</v>
      </c>
      <c r="F203" s="36" t="s">
        <v>39</v>
      </c>
      <c r="G203" s="36" t="s">
        <v>85</v>
      </c>
      <c r="H203" s="36" t="s">
        <v>22</v>
      </c>
      <c r="I203" s="36" t="s">
        <v>23</v>
      </c>
    </row>
    <row r="204" spans="1:9" s="8" customFormat="1" ht="45" x14ac:dyDescent="0.25">
      <c r="A204" s="31">
        <v>202</v>
      </c>
      <c r="B204" s="31" t="s">
        <v>357</v>
      </c>
      <c r="C204" s="18">
        <v>43613</v>
      </c>
      <c r="D204" s="18">
        <v>44711</v>
      </c>
      <c r="E204" s="31" t="str">
        <f t="shared" ca="1" si="8"/>
        <v>WYGASŁO</v>
      </c>
      <c r="F204" s="31" t="s">
        <v>356</v>
      </c>
      <c r="G204" s="31" t="s">
        <v>358</v>
      </c>
      <c r="H204" s="31" t="s">
        <v>22</v>
      </c>
      <c r="I204" s="31" t="s">
        <v>23</v>
      </c>
    </row>
    <row r="205" spans="1:9" s="8" customFormat="1" ht="30" x14ac:dyDescent="0.25">
      <c r="A205" s="36">
        <v>203</v>
      </c>
      <c r="B205" s="36" t="s">
        <v>359</v>
      </c>
      <c r="C205" s="33">
        <v>43616</v>
      </c>
      <c r="D205" s="33">
        <v>45443</v>
      </c>
      <c r="E205" s="36" t="str">
        <f t="shared" ca="1" si="8"/>
        <v>OBOWIĄZUJE</v>
      </c>
      <c r="F205" s="36" t="s">
        <v>13</v>
      </c>
      <c r="G205" s="36" t="s">
        <v>360</v>
      </c>
      <c r="H205" s="36" t="s">
        <v>12</v>
      </c>
      <c r="I205" s="36" t="s">
        <v>268</v>
      </c>
    </row>
    <row r="206" spans="1:9" s="8" customFormat="1" x14ac:dyDescent="0.25">
      <c r="A206" s="36">
        <v>204</v>
      </c>
      <c r="B206" s="36" t="s">
        <v>362</v>
      </c>
      <c r="C206" s="33">
        <v>43644</v>
      </c>
      <c r="D206" s="33">
        <v>47297</v>
      </c>
      <c r="E206" s="36" t="str">
        <f t="shared" ca="1" si="8"/>
        <v>OBOWIĄZUJE</v>
      </c>
      <c r="F206" s="36" t="s">
        <v>363</v>
      </c>
      <c r="G206" s="36" t="s">
        <v>364</v>
      </c>
      <c r="H206" s="36" t="s">
        <v>100</v>
      </c>
      <c r="I206" s="36" t="s">
        <v>100</v>
      </c>
    </row>
    <row r="207" spans="1:9" s="8" customFormat="1" ht="30" x14ac:dyDescent="0.25">
      <c r="A207" s="36">
        <v>205</v>
      </c>
      <c r="B207" s="36" t="s">
        <v>365</v>
      </c>
      <c r="C207" s="33">
        <v>43644</v>
      </c>
      <c r="D207" s="33">
        <v>45471</v>
      </c>
      <c r="E207" s="36" t="str">
        <f t="shared" ca="1" si="8"/>
        <v>OBOWIĄZUJE</v>
      </c>
      <c r="F207" s="36" t="s">
        <v>437</v>
      </c>
      <c r="G207" s="36" t="s">
        <v>366</v>
      </c>
      <c r="H207" s="36" t="s">
        <v>12</v>
      </c>
      <c r="I207" s="36" t="s">
        <v>373</v>
      </c>
    </row>
    <row r="208" spans="1:9" s="8" customFormat="1" ht="45" x14ac:dyDescent="0.25">
      <c r="A208" s="31">
        <v>206</v>
      </c>
      <c r="B208" s="31" t="s">
        <v>879</v>
      </c>
      <c r="C208" s="18">
        <v>43656</v>
      </c>
      <c r="D208" s="18">
        <v>44752</v>
      </c>
      <c r="E208" s="31" t="str">
        <f t="shared" ca="1" si="8"/>
        <v>WYGASŁO</v>
      </c>
      <c r="F208" s="31" t="s">
        <v>277</v>
      </c>
      <c r="G208" s="31" t="s">
        <v>367</v>
      </c>
      <c r="H208" s="31" t="s">
        <v>34</v>
      </c>
      <c r="I208" s="31" t="s">
        <v>34</v>
      </c>
    </row>
    <row r="209" spans="1:9" s="8" customFormat="1" ht="30" x14ac:dyDescent="0.25">
      <c r="A209" s="36">
        <v>207</v>
      </c>
      <c r="B209" s="36" t="s">
        <v>368</v>
      </c>
      <c r="C209" s="33">
        <v>43656</v>
      </c>
      <c r="D209" s="33">
        <v>45483</v>
      </c>
      <c r="E209" s="36" t="str">
        <f t="shared" ca="1" si="8"/>
        <v>OBOWIĄZUJE</v>
      </c>
      <c r="F209" s="36" t="s">
        <v>13</v>
      </c>
      <c r="G209" s="36" t="s">
        <v>369</v>
      </c>
      <c r="H209" s="36" t="s">
        <v>12</v>
      </c>
      <c r="I209" s="36" t="s">
        <v>374</v>
      </c>
    </row>
    <row r="210" spans="1:9" s="8" customFormat="1" ht="45" x14ac:dyDescent="0.25">
      <c r="A210" s="36">
        <v>208</v>
      </c>
      <c r="B210" s="36" t="s">
        <v>372</v>
      </c>
      <c r="C210" s="33">
        <v>43677</v>
      </c>
      <c r="D210" s="33">
        <v>45504</v>
      </c>
      <c r="E210" s="36" t="str">
        <f t="shared" ca="1" si="8"/>
        <v>OBOWIĄZUJE</v>
      </c>
      <c r="F210" s="75" t="s">
        <v>966</v>
      </c>
      <c r="G210" s="36" t="s">
        <v>735</v>
      </c>
      <c r="H210" s="36" t="s">
        <v>12</v>
      </c>
      <c r="I210" s="36" t="s">
        <v>383</v>
      </c>
    </row>
    <row r="211" spans="1:9" s="8" customFormat="1" ht="45" x14ac:dyDescent="0.25">
      <c r="A211" s="31">
        <v>209</v>
      </c>
      <c r="B211" s="31" t="s">
        <v>840</v>
      </c>
      <c r="C211" s="18">
        <v>44018</v>
      </c>
      <c r="D211" s="18">
        <v>47670</v>
      </c>
      <c r="E211" s="31" t="str">
        <f t="shared" ca="1" si="8"/>
        <v>OBOWIĄZUJE</v>
      </c>
      <c r="F211" s="31" t="s">
        <v>370</v>
      </c>
      <c r="G211" s="31" t="s">
        <v>371</v>
      </c>
      <c r="H211" s="31" t="s">
        <v>34</v>
      </c>
      <c r="I211" s="31" t="s">
        <v>34</v>
      </c>
    </row>
    <row r="212" spans="1:9" s="8" customFormat="1" ht="45" x14ac:dyDescent="0.25">
      <c r="A212" s="31">
        <v>210</v>
      </c>
      <c r="B212" s="31" t="s">
        <v>722</v>
      </c>
      <c r="C212" s="18">
        <v>43686</v>
      </c>
      <c r="D212" s="18">
        <v>47339</v>
      </c>
      <c r="E212" s="15" t="s">
        <v>734</v>
      </c>
      <c r="F212" s="31" t="s">
        <v>375</v>
      </c>
      <c r="G212" s="31" t="s">
        <v>376</v>
      </c>
      <c r="H212" s="31" t="s">
        <v>40</v>
      </c>
      <c r="I212" s="31" t="s">
        <v>77</v>
      </c>
    </row>
    <row r="213" spans="1:9" s="8" customFormat="1" ht="30" x14ac:dyDescent="0.25">
      <c r="A213" s="36">
        <v>211</v>
      </c>
      <c r="B213" s="36" t="s">
        <v>754</v>
      </c>
      <c r="C213" s="18">
        <v>44834</v>
      </c>
      <c r="D213" s="33">
        <v>45517</v>
      </c>
      <c r="E213" s="36" t="str">
        <f ca="1">IF(D213&lt;TODAY(),"WYGASŁO","OBOWIĄZUJE")</f>
        <v>OBOWIĄZUJE</v>
      </c>
      <c r="F213" s="36" t="s">
        <v>750</v>
      </c>
      <c r="G213" s="36" t="s">
        <v>751</v>
      </c>
      <c r="H213" s="36" t="s">
        <v>12</v>
      </c>
      <c r="I213" s="36" t="s">
        <v>656</v>
      </c>
    </row>
    <row r="214" spans="1:9" s="8" customFormat="1" ht="30" x14ac:dyDescent="0.25">
      <c r="A214" s="31">
        <v>212</v>
      </c>
      <c r="B214" s="31" t="s">
        <v>377</v>
      </c>
      <c r="C214" s="18">
        <v>43714</v>
      </c>
      <c r="D214" s="18">
        <v>44834</v>
      </c>
      <c r="E214" s="31" t="str">
        <f ca="1">IF(D214&lt;TODAY(),"WYGASŁO","OBOWIĄZUJE")</f>
        <v>WYGASŁO</v>
      </c>
      <c r="F214" s="31" t="s">
        <v>122</v>
      </c>
      <c r="G214" s="31" t="s">
        <v>378</v>
      </c>
      <c r="H214" s="31" t="s">
        <v>26</v>
      </c>
      <c r="I214" s="31" t="s">
        <v>25</v>
      </c>
    </row>
    <row r="215" spans="1:9" s="8" customFormat="1" ht="45" x14ac:dyDescent="0.25">
      <c r="A215" s="31">
        <v>213</v>
      </c>
      <c r="B215" s="15" t="s">
        <v>861</v>
      </c>
      <c r="C215" s="18">
        <v>43714</v>
      </c>
      <c r="D215" s="18">
        <v>44803</v>
      </c>
      <c r="E215" s="15" t="s">
        <v>734</v>
      </c>
      <c r="F215" s="31" t="s">
        <v>33</v>
      </c>
      <c r="G215" s="31" t="s">
        <v>273</v>
      </c>
      <c r="H215" s="31" t="s">
        <v>22</v>
      </c>
      <c r="I215" s="31" t="s">
        <v>23</v>
      </c>
    </row>
    <row r="216" spans="1:9" s="8" customFormat="1" x14ac:dyDescent="0.25">
      <c r="A216" s="31">
        <v>214</v>
      </c>
      <c r="B216" s="31" t="s">
        <v>379</v>
      </c>
      <c r="C216" s="18">
        <v>43361</v>
      </c>
      <c r="D216" s="18">
        <v>44834</v>
      </c>
      <c r="E216" s="31" t="str">
        <f t="shared" ref="E216:E253" ca="1" si="9">IF(D216&lt;TODAY(),"WYGASŁO","OBOWIĄZUJE")</f>
        <v>WYGASŁO</v>
      </c>
      <c r="F216" s="31" t="s">
        <v>89</v>
      </c>
      <c r="G216" s="31" t="s">
        <v>120</v>
      </c>
      <c r="H216" s="31" t="s">
        <v>16</v>
      </c>
      <c r="I216" s="31" t="s">
        <v>124</v>
      </c>
    </row>
    <row r="217" spans="1:9" s="8" customFormat="1" ht="30" x14ac:dyDescent="0.25">
      <c r="A217" s="31">
        <v>215</v>
      </c>
      <c r="B217" s="31" t="s">
        <v>380</v>
      </c>
      <c r="C217" s="18">
        <v>43728</v>
      </c>
      <c r="D217" s="18">
        <v>44834</v>
      </c>
      <c r="E217" s="31" t="str">
        <f t="shared" ca="1" si="9"/>
        <v>WYGASŁO</v>
      </c>
      <c r="F217" s="31" t="s">
        <v>30</v>
      </c>
      <c r="G217" s="31" t="s">
        <v>273</v>
      </c>
      <c r="H217" s="31" t="s">
        <v>22</v>
      </c>
      <c r="I217" s="31" t="s">
        <v>23</v>
      </c>
    </row>
    <row r="218" spans="1:9" s="8" customFormat="1" ht="45" x14ac:dyDescent="0.25">
      <c r="A218" s="31">
        <v>216</v>
      </c>
      <c r="B218" s="31" t="s">
        <v>864</v>
      </c>
      <c r="C218" s="18">
        <v>43738</v>
      </c>
      <c r="D218" s="18">
        <v>44834</v>
      </c>
      <c r="E218" s="31" t="str">
        <f t="shared" ca="1" si="9"/>
        <v>WYGASŁO</v>
      </c>
      <c r="F218" s="31" t="s">
        <v>73</v>
      </c>
      <c r="G218" s="31" t="s">
        <v>381</v>
      </c>
      <c r="H218" s="31" t="s">
        <v>391</v>
      </c>
      <c r="I218" s="31" t="s">
        <v>409</v>
      </c>
    </row>
    <row r="219" spans="1:9" s="8" customFormat="1" ht="30" x14ac:dyDescent="0.25">
      <c r="A219" s="36">
        <v>217</v>
      </c>
      <c r="B219" s="36" t="s">
        <v>382</v>
      </c>
      <c r="C219" s="33">
        <v>43747</v>
      </c>
      <c r="D219" s="33">
        <v>45574</v>
      </c>
      <c r="E219" s="36" t="str">
        <f t="shared" ca="1" si="9"/>
        <v>OBOWIĄZUJE</v>
      </c>
      <c r="F219" s="36" t="s">
        <v>437</v>
      </c>
      <c r="G219" s="36" t="s">
        <v>389</v>
      </c>
      <c r="H219" s="36" t="s">
        <v>12</v>
      </c>
      <c r="I219" s="36" t="s">
        <v>390</v>
      </c>
    </row>
    <row r="220" spans="1:9" s="8" customFormat="1" ht="30" x14ac:dyDescent="0.25">
      <c r="A220" s="36">
        <v>218</v>
      </c>
      <c r="B220" s="36" t="s">
        <v>384</v>
      </c>
      <c r="C220" s="33">
        <v>43748</v>
      </c>
      <c r="D220" s="33">
        <v>45575</v>
      </c>
      <c r="E220" s="36" t="str">
        <f t="shared" ca="1" si="9"/>
        <v>OBOWIĄZUJE</v>
      </c>
      <c r="F220" s="36" t="s">
        <v>13</v>
      </c>
      <c r="G220" s="36" t="s">
        <v>385</v>
      </c>
      <c r="H220" s="36" t="s">
        <v>12</v>
      </c>
      <c r="I220" s="36" t="s">
        <v>386</v>
      </c>
    </row>
    <row r="221" spans="1:9" s="8" customFormat="1" ht="30" x14ac:dyDescent="0.25">
      <c r="A221" s="36">
        <v>219</v>
      </c>
      <c r="B221" s="78" t="s">
        <v>387</v>
      </c>
      <c r="C221" s="33">
        <v>43747</v>
      </c>
      <c r="D221" s="33">
        <v>47400</v>
      </c>
      <c r="E221" s="36" t="str">
        <f t="shared" ca="1" si="9"/>
        <v>OBOWIĄZUJE</v>
      </c>
      <c r="F221" s="36" t="s">
        <v>313</v>
      </c>
      <c r="G221" s="36" t="s">
        <v>388</v>
      </c>
      <c r="H221" s="36" t="s">
        <v>22</v>
      </c>
      <c r="I221" s="36" t="s">
        <v>36</v>
      </c>
    </row>
    <row r="222" spans="1:9" s="8" customFormat="1" ht="30" x14ac:dyDescent="0.25">
      <c r="A222" s="36">
        <v>220</v>
      </c>
      <c r="B222" s="36" t="s">
        <v>392</v>
      </c>
      <c r="C222" s="33">
        <v>43761</v>
      </c>
      <c r="D222" s="33">
        <v>45588</v>
      </c>
      <c r="E222" s="36" t="str">
        <f t="shared" ca="1" si="9"/>
        <v>OBOWIĄZUJE</v>
      </c>
      <c r="F222" s="36" t="s">
        <v>154</v>
      </c>
      <c r="G222" s="36" t="s">
        <v>394</v>
      </c>
      <c r="H222" s="36" t="s">
        <v>40</v>
      </c>
      <c r="I222" s="36" t="s">
        <v>77</v>
      </c>
    </row>
    <row r="223" spans="1:9" s="8" customFormat="1" ht="30" x14ac:dyDescent="0.25">
      <c r="A223" s="36">
        <v>221</v>
      </c>
      <c r="B223" s="36" t="s">
        <v>393</v>
      </c>
      <c r="C223" s="33">
        <v>43761</v>
      </c>
      <c r="D223" s="33">
        <v>45588</v>
      </c>
      <c r="E223" s="36" t="str">
        <f t="shared" ca="1" si="9"/>
        <v>OBOWIĄZUJE</v>
      </c>
      <c r="F223" s="36" t="s">
        <v>154</v>
      </c>
      <c r="G223" s="36" t="s">
        <v>395</v>
      </c>
      <c r="H223" s="36" t="s">
        <v>40</v>
      </c>
      <c r="I223" s="36" t="s">
        <v>77</v>
      </c>
    </row>
    <row r="224" spans="1:9" s="8" customFormat="1" ht="60" x14ac:dyDescent="0.25">
      <c r="A224" s="31">
        <v>222</v>
      </c>
      <c r="B224" s="31" t="s">
        <v>881</v>
      </c>
      <c r="C224" s="18">
        <v>43762</v>
      </c>
      <c r="D224" s="18">
        <v>44858</v>
      </c>
      <c r="E224" s="31" t="str">
        <f t="shared" ca="1" si="9"/>
        <v>WYGASŁO</v>
      </c>
      <c r="F224" s="31" t="s">
        <v>335</v>
      </c>
      <c r="G224" s="31" t="s">
        <v>396</v>
      </c>
      <c r="H224" s="31" t="s">
        <v>16</v>
      </c>
      <c r="I224" s="31" t="s">
        <v>76</v>
      </c>
    </row>
    <row r="225" spans="1:9" s="8" customFormat="1" ht="45" x14ac:dyDescent="0.25">
      <c r="A225" s="31">
        <v>223</v>
      </c>
      <c r="B225" s="31" t="s">
        <v>398</v>
      </c>
      <c r="C225" s="18">
        <v>43776</v>
      </c>
      <c r="D225" s="18">
        <v>44849</v>
      </c>
      <c r="E225" s="31" t="str">
        <f t="shared" ca="1" si="9"/>
        <v>WYGASŁO</v>
      </c>
      <c r="F225" s="31" t="s">
        <v>37</v>
      </c>
      <c r="G225" s="31" t="s">
        <v>399</v>
      </c>
      <c r="H225" s="31" t="s">
        <v>22</v>
      </c>
      <c r="I225" s="31" t="s">
        <v>23</v>
      </c>
    </row>
    <row r="226" spans="1:9" s="8" customFormat="1" ht="45" x14ac:dyDescent="0.25">
      <c r="A226" s="31">
        <v>224</v>
      </c>
      <c r="B226" s="31" t="s">
        <v>400</v>
      </c>
      <c r="C226" s="18">
        <v>43776</v>
      </c>
      <c r="D226" s="18">
        <v>44865</v>
      </c>
      <c r="E226" s="31" t="str">
        <f t="shared" ca="1" si="9"/>
        <v>WYGASŁO</v>
      </c>
      <c r="F226" s="31" t="s">
        <v>37</v>
      </c>
      <c r="G226" s="31" t="s">
        <v>401</v>
      </c>
      <c r="H226" s="31" t="s">
        <v>22</v>
      </c>
      <c r="I226" s="31" t="s">
        <v>24</v>
      </c>
    </row>
    <row r="227" spans="1:9" s="8" customFormat="1" ht="45" x14ac:dyDescent="0.25">
      <c r="A227" s="31">
        <v>225</v>
      </c>
      <c r="B227" s="31" t="s">
        <v>931</v>
      </c>
      <c r="C227" s="18">
        <v>43776</v>
      </c>
      <c r="D227" s="18">
        <v>44895</v>
      </c>
      <c r="E227" s="31" t="str">
        <f t="shared" ca="1" si="9"/>
        <v>WYGASŁO</v>
      </c>
      <c r="F227" s="31" t="s">
        <v>19</v>
      </c>
      <c r="G227" s="31" t="s">
        <v>397</v>
      </c>
      <c r="H227" s="31" t="s">
        <v>22</v>
      </c>
      <c r="I227" s="31" t="s">
        <v>23</v>
      </c>
    </row>
    <row r="228" spans="1:9" s="8" customFormat="1" ht="45" x14ac:dyDescent="0.25">
      <c r="A228" s="31">
        <v>226</v>
      </c>
      <c r="B228" s="31" t="s">
        <v>402</v>
      </c>
      <c r="C228" s="18">
        <v>43784</v>
      </c>
      <c r="D228" s="18">
        <v>44910</v>
      </c>
      <c r="E228" s="31" t="str">
        <f t="shared" ca="1" si="9"/>
        <v>WYGASŁO</v>
      </c>
      <c r="F228" s="31" t="s">
        <v>144</v>
      </c>
      <c r="G228" s="31" t="s">
        <v>403</v>
      </c>
      <c r="H228" s="31" t="s">
        <v>22</v>
      </c>
      <c r="I228" s="31" t="s">
        <v>23</v>
      </c>
    </row>
    <row r="229" spans="1:9" s="8" customFormat="1" ht="75" x14ac:dyDescent="0.25">
      <c r="A229" s="36">
        <v>227</v>
      </c>
      <c r="B229" s="36" t="s">
        <v>404</v>
      </c>
      <c r="C229" s="33">
        <v>43791</v>
      </c>
      <c r="D229" s="33">
        <v>47444</v>
      </c>
      <c r="E229" s="36" t="str">
        <f t="shared" ca="1" si="9"/>
        <v>OBOWIĄZUJE</v>
      </c>
      <c r="F229" s="36" t="s">
        <v>405</v>
      </c>
      <c r="G229" s="36" t="s">
        <v>134</v>
      </c>
      <c r="H229" s="36" t="s">
        <v>34</v>
      </c>
      <c r="I229" s="36" t="s">
        <v>35</v>
      </c>
    </row>
    <row r="230" spans="1:9" s="8" customFormat="1" ht="30" x14ac:dyDescent="0.25">
      <c r="A230" s="36">
        <v>228</v>
      </c>
      <c r="B230" s="36" t="s">
        <v>406</v>
      </c>
      <c r="C230" s="33">
        <v>43795</v>
      </c>
      <c r="D230" s="33">
        <v>47448</v>
      </c>
      <c r="E230" s="36" t="str">
        <f t="shared" ca="1" si="9"/>
        <v>OBOWIĄZUJE</v>
      </c>
      <c r="F230" s="36" t="s">
        <v>370</v>
      </c>
      <c r="G230" s="36" t="s">
        <v>407</v>
      </c>
      <c r="H230" s="36" t="s">
        <v>34</v>
      </c>
      <c r="I230" s="36" t="s">
        <v>34</v>
      </c>
    </row>
    <row r="231" spans="1:9" s="8" customFormat="1" ht="45" x14ac:dyDescent="0.25">
      <c r="A231" s="36">
        <v>229</v>
      </c>
      <c r="B231" s="36" t="s">
        <v>410</v>
      </c>
      <c r="C231" s="33">
        <v>43796</v>
      </c>
      <c r="D231" s="33">
        <v>45623</v>
      </c>
      <c r="E231" s="36" t="str">
        <f t="shared" ca="1" si="9"/>
        <v>OBOWIĄZUJE</v>
      </c>
      <c r="F231" s="36" t="s">
        <v>13</v>
      </c>
      <c r="G231" s="36" t="s">
        <v>411</v>
      </c>
      <c r="H231" s="36" t="s">
        <v>12</v>
      </c>
      <c r="I231" s="36" t="s">
        <v>412</v>
      </c>
    </row>
    <row r="232" spans="1:9" s="8" customFormat="1" ht="45" x14ac:dyDescent="0.25">
      <c r="A232" s="31">
        <v>230</v>
      </c>
      <c r="B232" s="31" t="s">
        <v>1002</v>
      </c>
      <c r="C232" s="18">
        <v>43797</v>
      </c>
      <c r="D232" s="18">
        <v>44893</v>
      </c>
      <c r="E232" s="31" t="str">
        <f t="shared" ca="1" si="9"/>
        <v>WYGASŁO</v>
      </c>
      <c r="F232" s="31" t="s">
        <v>483</v>
      </c>
      <c r="G232" s="31" t="s">
        <v>408</v>
      </c>
      <c r="H232" s="31" t="s">
        <v>391</v>
      </c>
      <c r="I232" s="31" t="s">
        <v>409</v>
      </c>
    </row>
    <row r="233" spans="1:9" s="8" customFormat="1" ht="30" x14ac:dyDescent="0.25">
      <c r="A233" s="36">
        <v>231</v>
      </c>
      <c r="B233" s="36" t="s">
        <v>413</v>
      </c>
      <c r="C233" s="63">
        <v>43797</v>
      </c>
      <c r="D233" s="33">
        <v>47450</v>
      </c>
      <c r="E233" s="36" t="str">
        <f t="shared" ca="1" si="9"/>
        <v>OBOWIĄZUJE</v>
      </c>
      <c r="F233" s="36" t="s">
        <v>170</v>
      </c>
      <c r="G233" s="36" t="s">
        <v>415</v>
      </c>
      <c r="H233" s="36" t="s">
        <v>16</v>
      </c>
      <c r="I233" s="36" t="s">
        <v>248</v>
      </c>
    </row>
    <row r="234" spans="1:9" s="8" customFormat="1" ht="30" x14ac:dyDescent="0.25">
      <c r="A234" s="36">
        <v>232</v>
      </c>
      <c r="B234" s="36" t="s">
        <v>414</v>
      </c>
      <c r="C234" s="63">
        <v>43797</v>
      </c>
      <c r="D234" s="33">
        <v>47450</v>
      </c>
      <c r="E234" s="36" t="str">
        <f t="shared" ca="1" si="9"/>
        <v>OBOWIĄZUJE</v>
      </c>
      <c r="F234" s="36" t="s">
        <v>170</v>
      </c>
      <c r="G234" s="36" t="s">
        <v>416</v>
      </c>
      <c r="H234" s="36" t="s">
        <v>16</v>
      </c>
      <c r="I234" s="36" t="s">
        <v>248</v>
      </c>
    </row>
    <row r="235" spans="1:9" s="8" customFormat="1" ht="30" x14ac:dyDescent="0.25">
      <c r="A235" s="36">
        <v>233</v>
      </c>
      <c r="B235" s="36" t="s">
        <v>417</v>
      </c>
      <c r="C235" s="63">
        <v>43798</v>
      </c>
      <c r="D235" s="33">
        <v>45625</v>
      </c>
      <c r="E235" s="36" t="str">
        <f t="shared" ca="1" si="9"/>
        <v>OBOWIĄZUJE</v>
      </c>
      <c r="F235" s="36" t="s">
        <v>154</v>
      </c>
      <c r="G235" s="36" t="s">
        <v>419</v>
      </c>
      <c r="H235" s="36" t="s">
        <v>40</v>
      </c>
      <c r="I235" s="36" t="s">
        <v>77</v>
      </c>
    </row>
    <row r="236" spans="1:9" s="8" customFormat="1" ht="30" x14ac:dyDescent="0.25">
      <c r="A236" s="36">
        <v>234</v>
      </c>
      <c r="B236" s="36" t="s">
        <v>418</v>
      </c>
      <c r="C236" s="63">
        <v>43798</v>
      </c>
      <c r="D236" s="33">
        <v>45625</v>
      </c>
      <c r="E236" s="36" t="str">
        <f t="shared" ca="1" si="9"/>
        <v>OBOWIĄZUJE</v>
      </c>
      <c r="F236" s="36" t="s">
        <v>154</v>
      </c>
      <c r="G236" s="36" t="s">
        <v>420</v>
      </c>
      <c r="H236" s="36" t="s">
        <v>40</v>
      </c>
      <c r="I236" s="36" t="s">
        <v>77</v>
      </c>
    </row>
    <row r="237" spans="1:9" s="8" customFormat="1" ht="45" x14ac:dyDescent="0.25">
      <c r="A237" s="31">
        <v>235</v>
      </c>
      <c r="B237" s="31" t="s">
        <v>421</v>
      </c>
      <c r="C237" s="64">
        <v>43805</v>
      </c>
      <c r="D237" s="18">
        <v>44910</v>
      </c>
      <c r="E237" s="31" t="str">
        <f t="shared" ca="1" si="9"/>
        <v>WYGASŁO</v>
      </c>
      <c r="F237" s="31" t="s">
        <v>422</v>
      </c>
      <c r="G237" s="31" t="s">
        <v>423</v>
      </c>
      <c r="H237" s="31" t="s">
        <v>22</v>
      </c>
      <c r="I237" s="31" t="s">
        <v>23</v>
      </c>
    </row>
    <row r="238" spans="1:9" s="8" customFormat="1" ht="30" x14ac:dyDescent="0.25">
      <c r="A238" s="36">
        <v>236</v>
      </c>
      <c r="B238" s="54" t="s">
        <v>424</v>
      </c>
      <c r="C238" s="66"/>
      <c r="D238" s="33">
        <v>47463</v>
      </c>
      <c r="E238" s="36" t="str">
        <f t="shared" ca="1" si="9"/>
        <v>OBOWIĄZUJE</v>
      </c>
      <c r="F238" s="36" t="s">
        <v>170</v>
      </c>
      <c r="G238" s="36" t="s">
        <v>426</v>
      </c>
      <c r="H238" s="36" t="s">
        <v>16</v>
      </c>
      <c r="I238" s="36" t="s">
        <v>248</v>
      </c>
    </row>
    <row r="239" spans="1:9" s="8" customFormat="1" ht="30" x14ac:dyDescent="0.25">
      <c r="A239" s="36">
        <v>237</v>
      </c>
      <c r="B239" s="54" t="s">
        <v>425</v>
      </c>
      <c r="C239" s="65">
        <v>43810</v>
      </c>
      <c r="D239" s="33">
        <v>47463</v>
      </c>
      <c r="E239" s="36" t="str">
        <f t="shared" ca="1" si="9"/>
        <v>OBOWIĄZUJE</v>
      </c>
      <c r="F239" s="36" t="s">
        <v>170</v>
      </c>
      <c r="G239" s="36" t="s">
        <v>427</v>
      </c>
      <c r="H239" s="36" t="s">
        <v>16</v>
      </c>
      <c r="I239" s="36" t="s">
        <v>248</v>
      </c>
    </row>
    <row r="240" spans="1:9" s="8" customFormat="1" ht="45" x14ac:dyDescent="0.25">
      <c r="A240" s="31">
        <v>238</v>
      </c>
      <c r="B240" s="31" t="s">
        <v>428</v>
      </c>
      <c r="C240" s="64">
        <v>43810</v>
      </c>
      <c r="D240" s="18">
        <v>44895</v>
      </c>
      <c r="E240" s="31" t="str">
        <f t="shared" ca="1" si="9"/>
        <v>WYGASŁO</v>
      </c>
      <c r="F240" s="31" t="s">
        <v>429</v>
      </c>
      <c r="G240" s="31" t="s">
        <v>423</v>
      </c>
      <c r="H240" s="31" t="s">
        <v>22</v>
      </c>
      <c r="I240" s="31" t="s">
        <v>23</v>
      </c>
    </row>
    <row r="241" spans="1:9" s="8" customFormat="1" ht="30" x14ac:dyDescent="0.25">
      <c r="A241" s="36">
        <v>239</v>
      </c>
      <c r="B241" s="36" t="s">
        <v>431</v>
      </c>
      <c r="C241" s="63">
        <v>43830</v>
      </c>
      <c r="D241" s="33">
        <v>47483</v>
      </c>
      <c r="E241" s="36" t="str">
        <f t="shared" ca="1" si="9"/>
        <v>OBOWIĄZUJE</v>
      </c>
      <c r="F241" s="36" t="s">
        <v>432</v>
      </c>
      <c r="G241" s="36" t="s">
        <v>433</v>
      </c>
      <c r="H241" s="36" t="s">
        <v>40</v>
      </c>
      <c r="I241" s="36" t="s">
        <v>77</v>
      </c>
    </row>
    <row r="242" spans="1:9" s="8" customFormat="1" x14ac:dyDescent="0.25">
      <c r="A242" s="36">
        <v>240</v>
      </c>
      <c r="B242" s="36" t="s">
        <v>430</v>
      </c>
      <c r="C242" s="63">
        <v>43830</v>
      </c>
      <c r="D242" s="33">
        <v>47483</v>
      </c>
      <c r="E242" s="36" t="str">
        <f t="shared" ca="1" si="9"/>
        <v>OBOWIĄZUJE</v>
      </c>
      <c r="F242" s="36" t="s">
        <v>437</v>
      </c>
      <c r="G242" s="36" t="s">
        <v>434</v>
      </c>
      <c r="H242" s="36" t="s">
        <v>12</v>
      </c>
      <c r="I242" s="36" t="s">
        <v>5</v>
      </c>
    </row>
    <row r="243" spans="1:9" s="8" customFormat="1" ht="45" x14ac:dyDescent="0.25">
      <c r="A243" s="36">
        <v>241</v>
      </c>
      <c r="B243" s="36" t="s">
        <v>435</v>
      </c>
      <c r="C243" s="63">
        <v>43845</v>
      </c>
      <c r="D243" s="36" t="s">
        <v>60</v>
      </c>
      <c r="E243" s="36" t="str">
        <f t="shared" ca="1" si="9"/>
        <v>OBOWIĄZUJE</v>
      </c>
      <c r="F243" s="36" t="s">
        <v>483</v>
      </c>
      <c r="G243" s="36" t="s">
        <v>423</v>
      </c>
      <c r="H243" s="36" t="s">
        <v>22</v>
      </c>
      <c r="I243" s="36" t="s">
        <v>23</v>
      </c>
    </row>
    <row r="244" spans="1:9" s="8" customFormat="1" x14ac:dyDescent="0.25">
      <c r="A244" s="36">
        <v>242</v>
      </c>
      <c r="B244" s="36" t="s">
        <v>436</v>
      </c>
      <c r="C244" s="63">
        <v>43852</v>
      </c>
      <c r="D244" s="33">
        <v>45679</v>
      </c>
      <c r="E244" s="36" t="str">
        <f t="shared" ca="1" si="9"/>
        <v>OBOWIĄZUJE</v>
      </c>
      <c r="F244" s="36" t="s">
        <v>437</v>
      </c>
      <c r="G244" s="36" t="s">
        <v>438</v>
      </c>
      <c r="H244" s="36" t="s">
        <v>12</v>
      </c>
      <c r="I244" s="36" t="s">
        <v>439</v>
      </c>
    </row>
    <row r="245" spans="1:9" s="8" customFormat="1" ht="45" x14ac:dyDescent="0.25">
      <c r="A245" s="36">
        <v>243</v>
      </c>
      <c r="B245" s="36" t="s">
        <v>440</v>
      </c>
      <c r="C245" s="63">
        <v>43861</v>
      </c>
      <c r="D245" s="36" t="s">
        <v>60</v>
      </c>
      <c r="E245" s="36" t="str">
        <f t="shared" ca="1" si="9"/>
        <v>OBOWIĄZUJE</v>
      </c>
      <c r="F245" s="36" t="s">
        <v>441</v>
      </c>
      <c r="G245" s="36" t="s">
        <v>442</v>
      </c>
      <c r="H245" s="36" t="s">
        <v>22</v>
      </c>
      <c r="I245" s="36" t="s">
        <v>23</v>
      </c>
    </row>
    <row r="246" spans="1:9" s="8" customFormat="1" ht="45" x14ac:dyDescent="0.25">
      <c r="A246" s="31">
        <v>244</v>
      </c>
      <c r="B246" s="31" t="s">
        <v>892</v>
      </c>
      <c r="C246" s="64" t="s">
        <v>971</v>
      </c>
      <c r="D246" s="18">
        <v>44978</v>
      </c>
      <c r="E246" s="31" t="str">
        <f t="shared" ca="1" si="9"/>
        <v>WYGASŁO</v>
      </c>
      <c r="F246" s="31" t="s">
        <v>764</v>
      </c>
      <c r="G246" s="31" t="s">
        <v>769</v>
      </c>
      <c r="H246" s="31" t="s">
        <v>12</v>
      </c>
      <c r="I246" s="31" t="s">
        <v>656</v>
      </c>
    </row>
    <row r="247" spans="1:9" s="8" customFormat="1" ht="30" x14ac:dyDescent="0.25">
      <c r="A247" s="31">
        <v>245</v>
      </c>
      <c r="B247" s="31" t="s">
        <v>443</v>
      </c>
      <c r="C247" s="18">
        <v>43862</v>
      </c>
      <c r="D247" s="18">
        <v>44958</v>
      </c>
      <c r="E247" s="31" t="str">
        <f t="shared" ca="1" si="9"/>
        <v>WYGASŁO</v>
      </c>
      <c r="F247" s="31" t="s">
        <v>89</v>
      </c>
      <c r="G247" s="31" t="s">
        <v>444</v>
      </c>
      <c r="H247" s="31" t="s">
        <v>34</v>
      </c>
      <c r="I247" s="31" t="s">
        <v>34</v>
      </c>
    </row>
    <row r="248" spans="1:9" s="8" customFormat="1" x14ac:dyDescent="0.25">
      <c r="A248" s="31">
        <v>246</v>
      </c>
      <c r="B248" s="31" t="s">
        <v>445</v>
      </c>
      <c r="C248" s="18">
        <v>43865</v>
      </c>
      <c r="D248" s="18">
        <v>44961</v>
      </c>
      <c r="E248" s="31" t="str">
        <f t="shared" ca="1" si="9"/>
        <v>WYGASŁO</v>
      </c>
      <c r="F248" s="31" t="s">
        <v>214</v>
      </c>
      <c r="G248" s="31" t="s">
        <v>446</v>
      </c>
      <c r="H248" s="31" t="s">
        <v>123</v>
      </c>
      <c r="I248" s="31" t="s">
        <v>123</v>
      </c>
    </row>
    <row r="249" spans="1:9" s="8" customFormat="1" x14ac:dyDescent="0.25">
      <c r="A249" s="31">
        <v>247</v>
      </c>
      <c r="B249" s="31" t="s">
        <v>499</v>
      </c>
      <c r="C249" s="64">
        <v>43871</v>
      </c>
      <c r="D249" s="18">
        <v>44985</v>
      </c>
      <c r="E249" s="31" t="str">
        <f t="shared" ca="1" si="9"/>
        <v>WYGASŁO</v>
      </c>
      <c r="F249" s="31" t="s">
        <v>500</v>
      </c>
      <c r="G249" s="31" t="s">
        <v>180</v>
      </c>
      <c r="H249" s="31" t="s">
        <v>12</v>
      </c>
      <c r="I249" s="31" t="s">
        <v>5</v>
      </c>
    </row>
    <row r="250" spans="1:9" s="8" customFormat="1" ht="30" x14ac:dyDescent="0.25">
      <c r="A250" s="36">
        <v>248</v>
      </c>
      <c r="B250" s="36" t="s">
        <v>447</v>
      </c>
      <c r="C250" s="65">
        <v>43874</v>
      </c>
      <c r="D250" s="33">
        <v>45701</v>
      </c>
      <c r="E250" s="36" t="str">
        <f t="shared" ca="1" si="9"/>
        <v>OBOWIĄZUJE</v>
      </c>
      <c r="F250" s="36" t="s">
        <v>154</v>
      </c>
      <c r="G250" s="36" t="s">
        <v>448</v>
      </c>
      <c r="H250" s="36" t="s">
        <v>40</v>
      </c>
      <c r="I250" s="36" t="s">
        <v>77</v>
      </c>
    </row>
    <row r="251" spans="1:9" s="8" customFormat="1" ht="45" x14ac:dyDescent="0.25">
      <c r="A251" s="36">
        <v>249</v>
      </c>
      <c r="B251" s="36" t="s">
        <v>449</v>
      </c>
      <c r="C251" s="63">
        <v>43885</v>
      </c>
      <c r="D251" s="36" t="s">
        <v>60</v>
      </c>
      <c r="E251" s="36" t="str">
        <f t="shared" ca="1" si="9"/>
        <v>OBOWIĄZUJE</v>
      </c>
      <c r="F251" s="36" t="s">
        <v>33</v>
      </c>
      <c r="G251" s="36" t="s">
        <v>423</v>
      </c>
      <c r="H251" s="36" t="s">
        <v>22</v>
      </c>
      <c r="I251" s="36" t="s">
        <v>23</v>
      </c>
    </row>
    <row r="252" spans="1:9" s="8" customFormat="1" ht="45" x14ac:dyDescent="0.25">
      <c r="A252" s="31">
        <v>250</v>
      </c>
      <c r="B252" s="31" t="s">
        <v>450</v>
      </c>
      <c r="C252" s="64">
        <v>43885</v>
      </c>
      <c r="D252" s="18">
        <v>44957</v>
      </c>
      <c r="E252" s="31" t="str">
        <f t="shared" ca="1" si="9"/>
        <v>WYGASŁO</v>
      </c>
      <c r="F252" s="31" t="s">
        <v>32</v>
      </c>
      <c r="G252" s="31" t="s">
        <v>451</v>
      </c>
      <c r="H252" s="31" t="s">
        <v>22</v>
      </c>
      <c r="I252" s="31" t="s">
        <v>24</v>
      </c>
    </row>
    <row r="253" spans="1:9" s="8" customFormat="1" ht="30" x14ac:dyDescent="0.25">
      <c r="A253" s="36">
        <v>251</v>
      </c>
      <c r="B253" s="36" t="s">
        <v>452</v>
      </c>
      <c r="C253" s="33">
        <v>43916</v>
      </c>
      <c r="D253" s="33">
        <v>47568</v>
      </c>
      <c r="E253" s="36" t="str">
        <f t="shared" ca="1" si="9"/>
        <v>OBOWIĄZUJE</v>
      </c>
      <c r="F253" s="36" t="s">
        <v>105</v>
      </c>
      <c r="G253" s="36" t="s">
        <v>128</v>
      </c>
      <c r="H253" s="36" t="s">
        <v>34</v>
      </c>
      <c r="I253" s="36" t="s">
        <v>34</v>
      </c>
    </row>
    <row r="254" spans="1:9" s="8" customFormat="1" ht="45" x14ac:dyDescent="0.25">
      <c r="A254" s="31">
        <v>252</v>
      </c>
      <c r="B254" s="31" t="s">
        <v>947</v>
      </c>
      <c r="C254" s="61">
        <v>43921</v>
      </c>
      <c r="D254" s="61">
        <v>45747</v>
      </c>
      <c r="E254" s="31" t="s">
        <v>734</v>
      </c>
      <c r="F254" s="31" t="s">
        <v>453</v>
      </c>
      <c r="G254" s="31" t="s">
        <v>388</v>
      </c>
      <c r="H254" s="31" t="s">
        <v>22</v>
      </c>
      <c r="I254" s="31" t="s">
        <v>36</v>
      </c>
    </row>
    <row r="255" spans="1:9" s="8" customFormat="1" ht="45" x14ac:dyDescent="0.25">
      <c r="A255" s="36">
        <v>253</v>
      </c>
      <c r="B255" s="31" t="s">
        <v>872</v>
      </c>
      <c r="C255" s="18">
        <v>43927</v>
      </c>
      <c r="D255" s="18">
        <v>47579</v>
      </c>
      <c r="E255" s="15" t="s">
        <v>734</v>
      </c>
      <c r="F255" s="31" t="s">
        <v>88</v>
      </c>
      <c r="G255" s="31" t="s">
        <v>454</v>
      </c>
      <c r="H255" s="31" t="s">
        <v>40</v>
      </c>
      <c r="I255" s="31" t="s">
        <v>77</v>
      </c>
    </row>
    <row r="256" spans="1:9" s="8" customFormat="1" ht="45" x14ac:dyDescent="0.25">
      <c r="A256" s="36">
        <v>254</v>
      </c>
      <c r="B256" s="36" t="s">
        <v>455</v>
      </c>
      <c r="C256" s="9">
        <v>43927</v>
      </c>
      <c r="D256" s="36" t="s">
        <v>60</v>
      </c>
      <c r="E256" s="36" t="str">
        <f ca="1">IF(D256&lt;TODAY(),"WYGASŁO","OBOWIĄZUJE")</f>
        <v>OBOWIĄZUJE</v>
      </c>
      <c r="F256" s="36" t="s">
        <v>147</v>
      </c>
      <c r="G256" s="36" t="s">
        <v>423</v>
      </c>
      <c r="H256" s="36" t="s">
        <v>22</v>
      </c>
      <c r="I256" s="36" t="s">
        <v>23</v>
      </c>
    </row>
    <row r="257" spans="1:9" s="8" customFormat="1" ht="45" x14ac:dyDescent="0.25">
      <c r="A257" s="36">
        <v>255</v>
      </c>
      <c r="B257" s="36" t="s">
        <v>456</v>
      </c>
      <c r="C257" s="9">
        <v>43941</v>
      </c>
      <c r="D257" s="36" t="s">
        <v>60</v>
      </c>
      <c r="E257" s="36" t="str">
        <f ca="1">IF(D257&lt;TODAY(),"WYGASŁO","OBOWIĄZUJE")</f>
        <v>OBOWIĄZUJE</v>
      </c>
      <c r="F257" s="36" t="s">
        <v>139</v>
      </c>
      <c r="G257" s="36" t="s">
        <v>423</v>
      </c>
      <c r="H257" s="36" t="s">
        <v>22</v>
      </c>
      <c r="I257" s="36" t="s">
        <v>23</v>
      </c>
    </row>
    <row r="258" spans="1:9" s="8" customFormat="1" ht="45" x14ac:dyDescent="0.25">
      <c r="A258" s="36">
        <v>256</v>
      </c>
      <c r="B258" s="36" t="s">
        <v>457</v>
      </c>
      <c r="C258" s="9">
        <v>43965</v>
      </c>
      <c r="D258" s="36" t="s">
        <v>60</v>
      </c>
      <c r="E258" s="36" t="str">
        <f ca="1">IF(D258&lt;TODAY(),"WYGASŁO","OBOWIĄZUJE")</f>
        <v>OBOWIĄZUJE</v>
      </c>
      <c r="F258" s="36" t="s">
        <v>82</v>
      </c>
      <c r="G258" s="36" t="s">
        <v>423</v>
      </c>
      <c r="H258" s="36" t="s">
        <v>22</v>
      </c>
      <c r="I258" s="36" t="s">
        <v>23</v>
      </c>
    </row>
    <row r="259" spans="1:9" s="8" customFormat="1" ht="105" x14ac:dyDescent="0.25">
      <c r="A259" s="36">
        <v>257</v>
      </c>
      <c r="B259" s="36" t="s">
        <v>458</v>
      </c>
      <c r="C259" s="33">
        <v>43978</v>
      </c>
      <c r="D259" s="33">
        <v>45804</v>
      </c>
      <c r="E259" s="36" t="str">
        <f ca="1">IF(D259&lt;TODAY(),"WYGASŁO","OBOWIĄZUJE")</f>
        <v>OBOWIĄZUJE</v>
      </c>
      <c r="F259" s="36" t="s">
        <v>13</v>
      </c>
      <c r="G259" s="36" t="s">
        <v>803</v>
      </c>
      <c r="H259" s="36" t="s">
        <v>12</v>
      </c>
      <c r="I259" s="36" t="s">
        <v>459</v>
      </c>
    </row>
    <row r="260" spans="1:9" s="8" customFormat="1" ht="30" x14ac:dyDescent="0.25">
      <c r="A260" s="50">
        <v>258</v>
      </c>
      <c r="B260" s="50" t="s">
        <v>460</v>
      </c>
      <c r="C260" s="52">
        <v>44005</v>
      </c>
      <c r="D260" s="52">
        <v>45831</v>
      </c>
      <c r="E260" s="44" t="s">
        <v>812</v>
      </c>
      <c r="F260" s="50" t="s">
        <v>13</v>
      </c>
      <c r="G260" s="50" t="s">
        <v>461</v>
      </c>
      <c r="H260" s="50" t="s">
        <v>12</v>
      </c>
      <c r="I260" s="50" t="s">
        <v>439</v>
      </c>
    </row>
    <row r="261" spans="1:9" s="8" customFormat="1" ht="30" x14ac:dyDescent="0.25">
      <c r="A261" s="36">
        <v>259</v>
      </c>
      <c r="B261" s="36" t="s">
        <v>462</v>
      </c>
      <c r="C261" s="63">
        <v>44008</v>
      </c>
      <c r="D261" s="36" t="s">
        <v>60</v>
      </c>
      <c r="E261" s="36" t="str">
        <f t="shared" ref="E261:E267" ca="1" si="10">IF(D261&lt;TODAY(),"WYGASŁO","OBOWIĄZUJE")</f>
        <v>OBOWIĄZUJE</v>
      </c>
      <c r="F261" s="36" t="s">
        <v>37</v>
      </c>
      <c r="G261" s="36" t="s">
        <v>135</v>
      </c>
      <c r="H261" s="36" t="s">
        <v>26</v>
      </c>
      <c r="I261" s="36" t="s">
        <v>25</v>
      </c>
    </row>
    <row r="262" spans="1:9" s="8" customFormat="1" ht="30" x14ac:dyDescent="0.25">
      <c r="A262" s="36">
        <v>260</v>
      </c>
      <c r="B262" s="36" t="s">
        <v>463</v>
      </c>
      <c r="C262" s="33">
        <v>44018</v>
      </c>
      <c r="D262" s="33">
        <v>45844</v>
      </c>
      <c r="E262" s="36" t="str">
        <f t="shared" ca="1" si="10"/>
        <v>OBOWIĄZUJE</v>
      </c>
      <c r="F262" s="36" t="s">
        <v>334</v>
      </c>
      <c r="G262" s="36" t="s">
        <v>464</v>
      </c>
      <c r="H262" s="36" t="s">
        <v>391</v>
      </c>
      <c r="I262" s="36" t="s">
        <v>465</v>
      </c>
    </row>
    <row r="263" spans="1:9" s="8" customFormat="1" ht="30" x14ac:dyDescent="0.25">
      <c r="A263" s="36">
        <v>261</v>
      </c>
      <c r="B263" s="36" t="s">
        <v>466</v>
      </c>
      <c r="C263" s="33">
        <v>44014</v>
      </c>
      <c r="D263" s="33">
        <v>45840</v>
      </c>
      <c r="E263" s="36" t="str">
        <f t="shared" ca="1" si="10"/>
        <v>OBOWIĄZUJE</v>
      </c>
      <c r="F263" s="36" t="s">
        <v>338</v>
      </c>
      <c r="G263" s="36" t="s">
        <v>467</v>
      </c>
      <c r="H263" s="36" t="s">
        <v>103</v>
      </c>
      <c r="I263" s="36" t="s">
        <v>102</v>
      </c>
    </row>
    <row r="264" spans="1:9" s="8" customFormat="1" ht="45" x14ac:dyDescent="0.25">
      <c r="A264" s="36">
        <v>262</v>
      </c>
      <c r="B264" s="36" t="s">
        <v>468</v>
      </c>
      <c r="C264" s="33">
        <v>44021</v>
      </c>
      <c r="D264" s="33">
        <v>45847</v>
      </c>
      <c r="E264" s="36" t="str">
        <f t="shared" ca="1" si="10"/>
        <v>OBOWIĄZUJE</v>
      </c>
      <c r="F264" s="36" t="s">
        <v>13</v>
      </c>
      <c r="G264" s="36" t="s">
        <v>469</v>
      </c>
      <c r="H264" s="36" t="s">
        <v>12</v>
      </c>
      <c r="I264" s="36" t="s">
        <v>470</v>
      </c>
    </row>
    <row r="265" spans="1:9" s="8" customFormat="1" ht="45" x14ac:dyDescent="0.25">
      <c r="A265" s="36">
        <v>263</v>
      </c>
      <c r="B265" s="36" t="s">
        <v>471</v>
      </c>
      <c r="C265" s="71">
        <v>44041</v>
      </c>
      <c r="D265" s="70" t="s">
        <v>60</v>
      </c>
      <c r="E265" s="36" t="str">
        <f t="shared" ca="1" si="10"/>
        <v>OBOWIĄZUJE</v>
      </c>
      <c r="F265" s="1" t="s">
        <v>505</v>
      </c>
      <c r="G265" s="36" t="s">
        <v>423</v>
      </c>
      <c r="H265" s="36" t="s">
        <v>22</v>
      </c>
      <c r="I265" s="36" t="s">
        <v>23</v>
      </c>
    </row>
    <row r="266" spans="1:9" s="8" customFormat="1" ht="30" x14ac:dyDescent="0.25">
      <c r="A266" s="36">
        <v>264</v>
      </c>
      <c r="B266" s="36" t="s">
        <v>472</v>
      </c>
      <c r="C266" s="71">
        <v>44041</v>
      </c>
      <c r="D266" s="36" t="s">
        <v>60</v>
      </c>
      <c r="E266" s="36" t="str">
        <f t="shared" ca="1" si="10"/>
        <v>OBOWIĄZUJE</v>
      </c>
      <c r="F266" s="36" t="s">
        <v>732</v>
      </c>
      <c r="G266" s="36" t="s">
        <v>135</v>
      </c>
      <c r="H266" s="36" t="s">
        <v>26</v>
      </c>
      <c r="I266" s="36" t="s">
        <v>25</v>
      </c>
    </row>
    <row r="267" spans="1:9" s="8" customFormat="1" ht="30" x14ac:dyDescent="0.25">
      <c r="A267" s="36">
        <v>265</v>
      </c>
      <c r="B267" s="36" t="s">
        <v>473</v>
      </c>
      <c r="C267" s="71">
        <v>44041</v>
      </c>
      <c r="D267" s="36" t="s">
        <v>60</v>
      </c>
      <c r="E267" s="36" t="str">
        <f t="shared" ca="1" si="10"/>
        <v>OBOWIĄZUJE</v>
      </c>
      <c r="F267" s="36" t="s">
        <v>30</v>
      </c>
      <c r="G267" s="36" t="s">
        <v>135</v>
      </c>
      <c r="H267" s="36" t="s">
        <v>26</v>
      </c>
      <c r="I267" s="36" t="s">
        <v>25</v>
      </c>
    </row>
    <row r="268" spans="1:9" ht="45" x14ac:dyDescent="0.25">
      <c r="A268" s="31">
        <v>266</v>
      </c>
      <c r="B268" s="31" t="s">
        <v>782</v>
      </c>
      <c r="C268" s="18">
        <v>44032</v>
      </c>
      <c r="D268" s="18">
        <v>44561</v>
      </c>
      <c r="E268" s="15" t="s">
        <v>734</v>
      </c>
      <c r="F268" s="31" t="s">
        <v>991</v>
      </c>
      <c r="G268" s="31" t="s">
        <v>551</v>
      </c>
      <c r="H268" s="31" t="s">
        <v>100</v>
      </c>
      <c r="I268" s="31" t="s">
        <v>100</v>
      </c>
    </row>
    <row r="269" spans="1:9" s="8" customFormat="1" ht="60" x14ac:dyDescent="0.25">
      <c r="A269" s="1">
        <v>267</v>
      </c>
      <c r="B269" s="1" t="s">
        <v>475</v>
      </c>
      <c r="C269" s="9">
        <v>44047</v>
      </c>
      <c r="D269" s="9">
        <v>45873</v>
      </c>
      <c r="E269" s="1" t="str">
        <f t="shared" ref="E269:E295" ca="1" si="11">IF(D269&lt;TODAY(),"WYGASŁO","OBOWIĄZUJE")</f>
        <v>OBOWIĄZUJE</v>
      </c>
      <c r="F269" s="1" t="s">
        <v>13</v>
      </c>
      <c r="G269" s="1" t="s">
        <v>476</v>
      </c>
      <c r="H269" s="4" t="s">
        <v>12</v>
      </c>
      <c r="I269" s="1" t="s">
        <v>9</v>
      </c>
    </row>
    <row r="270" spans="1:9" s="8" customFormat="1" ht="60" x14ac:dyDescent="0.25">
      <c r="A270" s="1">
        <v>268</v>
      </c>
      <c r="B270" s="1" t="s">
        <v>478</v>
      </c>
      <c r="C270" s="9">
        <v>44053</v>
      </c>
      <c r="D270" s="9">
        <v>45879</v>
      </c>
      <c r="E270" s="1" t="str">
        <f t="shared" ca="1" si="11"/>
        <v>OBOWIĄZUJE</v>
      </c>
      <c r="F270" s="1" t="s">
        <v>13</v>
      </c>
      <c r="G270" s="1" t="s">
        <v>477</v>
      </c>
      <c r="H270" s="4" t="s">
        <v>12</v>
      </c>
      <c r="I270" s="1" t="s">
        <v>9</v>
      </c>
    </row>
    <row r="271" spans="1:9" s="8" customFormat="1" ht="45" x14ac:dyDescent="0.25">
      <c r="A271" s="15">
        <v>269</v>
      </c>
      <c r="B271" s="15" t="s">
        <v>479</v>
      </c>
      <c r="C271" s="18">
        <v>44053</v>
      </c>
      <c r="D271" s="18">
        <v>45148</v>
      </c>
      <c r="E271" s="15" t="str">
        <f t="shared" ca="1" si="11"/>
        <v>WYGASŁO</v>
      </c>
      <c r="F271" s="15" t="s">
        <v>13</v>
      </c>
      <c r="G271" s="15" t="s">
        <v>474</v>
      </c>
      <c r="H271" s="17" t="s">
        <v>12</v>
      </c>
      <c r="I271" s="15" t="s">
        <v>9</v>
      </c>
    </row>
    <row r="272" spans="1:9" s="8" customFormat="1" x14ac:dyDescent="0.25">
      <c r="A272" s="1">
        <v>270</v>
      </c>
      <c r="B272" s="1" t="s">
        <v>481</v>
      </c>
      <c r="C272" s="9">
        <v>44064</v>
      </c>
      <c r="D272" s="9">
        <v>47716</v>
      </c>
      <c r="E272" s="1" t="str">
        <f t="shared" ca="1" si="11"/>
        <v>OBOWIĄZUJE</v>
      </c>
      <c r="F272" s="1" t="s">
        <v>154</v>
      </c>
      <c r="G272" s="1" t="s">
        <v>269</v>
      </c>
      <c r="H272" s="4" t="s">
        <v>22</v>
      </c>
      <c r="I272" s="1" t="s">
        <v>36</v>
      </c>
    </row>
    <row r="273" spans="1:9" s="8" customFormat="1" x14ac:dyDescent="0.25">
      <c r="A273" s="1">
        <v>271</v>
      </c>
      <c r="B273" s="1" t="s">
        <v>480</v>
      </c>
      <c r="C273" s="9">
        <v>44064</v>
      </c>
      <c r="D273" s="9">
        <v>47716</v>
      </c>
      <c r="E273" s="1" t="str">
        <f t="shared" ca="1" si="11"/>
        <v>OBOWIĄZUJE</v>
      </c>
      <c r="F273" s="1" t="s">
        <v>441</v>
      </c>
      <c r="G273" s="1" t="s">
        <v>269</v>
      </c>
      <c r="H273" s="4" t="s">
        <v>22</v>
      </c>
      <c r="I273" s="1" t="s">
        <v>36</v>
      </c>
    </row>
    <row r="274" spans="1:9" s="8" customFormat="1" ht="45" x14ac:dyDescent="0.25">
      <c r="A274" s="15">
        <v>272</v>
      </c>
      <c r="B274" s="15" t="s">
        <v>988</v>
      </c>
      <c r="C274" s="18">
        <v>44074</v>
      </c>
      <c r="D274" s="18">
        <v>45354</v>
      </c>
      <c r="E274" s="15" t="str">
        <f t="shared" ca="1" si="11"/>
        <v>WYGASŁO</v>
      </c>
      <c r="F274" s="15" t="s">
        <v>483</v>
      </c>
      <c r="G274" s="15" t="s">
        <v>482</v>
      </c>
      <c r="H274" s="17" t="s">
        <v>22</v>
      </c>
      <c r="I274" s="15" t="s">
        <v>486</v>
      </c>
    </row>
    <row r="275" spans="1:9" s="8" customFormat="1" ht="30" x14ac:dyDescent="0.25">
      <c r="A275" s="32">
        <v>273</v>
      </c>
      <c r="B275" s="32" t="s">
        <v>485</v>
      </c>
      <c r="C275" s="9">
        <v>44076</v>
      </c>
      <c r="D275" s="33" t="s">
        <v>60</v>
      </c>
      <c r="E275" s="32" t="str">
        <f t="shared" ca="1" si="11"/>
        <v>OBOWIĄZUJE</v>
      </c>
      <c r="F275" s="32" t="s">
        <v>483</v>
      </c>
      <c r="G275" s="32" t="s">
        <v>484</v>
      </c>
      <c r="H275" s="34" t="s">
        <v>26</v>
      </c>
      <c r="I275" s="32" t="s">
        <v>25</v>
      </c>
    </row>
    <row r="276" spans="1:9" s="8" customFormat="1" ht="60" x14ac:dyDescent="0.25">
      <c r="A276" s="1">
        <v>274</v>
      </c>
      <c r="B276" s="1" t="s">
        <v>487</v>
      </c>
      <c r="C276" s="9">
        <v>44076</v>
      </c>
      <c r="D276" s="9">
        <v>45902</v>
      </c>
      <c r="E276" s="1" t="str">
        <f t="shared" ca="1" si="11"/>
        <v>OBOWIĄZUJE</v>
      </c>
      <c r="F276" s="1" t="s">
        <v>977</v>
      </c>
      <c r="G276" s="1" t="s">
        <v>736</v>
      </c>
      <c r="H276" s="4" t="s">
        <v>12</v>
      </c>
      <c r="I276" s="1" t="s">
        <v>9</v>
      </c>
    </row>
    <row r="277" spans="1:9" s="8" customFormat="1" ht="60" x14ac:dyDescent="0.25">
      <c r="A277" s="1">
        <v>275</v>
      </c>
      <c r="B277" s="1" t="s">
        <v>488</v>
      </c>
      <c r="C277" s="9">
        <v>44076</v>
      </c>
      <c r="D277" s="9">
        <v>45902</v>
      </c>
      <c r="E277" s="1" t="str">
        <f t="shared" ca="1" si="11"/>
        <v>OBOWIĄZUJE</v>
      </c>
      <c r="F277" s="1" t="s">
        <v>977</v>
      </c>
      <c r="G277" s="1" t="s">
        <v>737</v>
      </c>
      <c r="H277" s="4" t="s">
        <v>12</v>
      </c>
      <c r="I277" s="1" t="s">
        <v>9</v>
      </c>
    </row>
    <row r="278" spans="1:9" s="8" customFormat="1" ht="45" x14ac:dyDescent="0.25">
      <c r="A278" s="32">
        <v>276</v>
      </c>
      <c r="B278" s="32" t="s">
        <v>491</v>
      </c>
      <c r="C278" s="33">
        <v>44092</v>
      </c>
      <c r="D278" s="33" t="s">
        <v>60</v>
      </c>
      <c r="E278" s="32" t="str">
        <f t="shared" ca="1" si="11"/>
        <v>OBOWIĄZUJE</v>
      </c>
      <c r="F278" s="32" t="s">
        <v>71</v>
      </c>
      <c r="G278" s="32" t="s">
        <v>451</v>
      </c>
      <c r="H278" s="34" t="s">
        <v>22</v>
      </c>
      <c r="I278" s="32" t="s">
        <v>24</v>
      </c>
    </row>
    <row r="279" spans="1:9" s="8" customFormat="1" ht="45" x14ac:dyDescent="0.25">
      <c r="A279" s="32">
        <v>277</v>
      </c>
      <c r="B279" s="32" t="s">
        <v>489</v>
      </c>
      <c r="C279" s="33">
        <v>44090</v>
      </c>
      <c r="D279" s="33" t="s">
        <v>60</v>
      </c>
      <c r="E279" s="32" t="str">
        <f t="shared" ca="1" si="11"/>
        <v>OBOWIĄZUJE</v>
      </c>
      <c r="F279" s="32" t="s">
        <v>71</v>
      </c>
      <c r="G279" s="32" t="s">
        <v>490</v>
      </c>
      <c r="H279" s="34" t="s">
        <v>22</v>
      </c>
      <c r="I279" s="32" t="s">
        <v>23</v>
      </c>
    </row>
    <row r="280" spans="1:9" s="8" customFormat="1" ht="30" x14ac:dyDescent="0.25">
      <c r="A280" s="15">
        <v>278</v>
      </c>
      <c r="B280" s="15" t="s">
        <v>493</v>
      </c>
      <c r="C280" s="18">
        <v>44110</v>
      </c>
      <c r="D280" s="18">
        <v>45205</v>
      </c>
      <c r="E280" s="15" t="str">
        <f t="shared" ca="1" si="11"/>
        <v>WYGASŁO</v>
      </c>
      <c r="F280" s="15" t="s">
        <v>89</v>
      </c>
      <c r="G280" s="15" t="s">
        <v>492</v>
      </c>
      <c r="H280" s="17" t="s">
        <v>40</v>
      </c>
      <c r="I280" s="15" t="s">
        <v>77</v>
      </c>
    </row>
    <row r="281" spans="1:9" s="8" customFormat="1" ht="75" x14ac:dyDescent="0.25">
      <c r="A281" s="32">
        <v>279</v>
      </c>
      <c r="B281" s="32" t="s">
        <v>495</v>
      </c>
      <c r="C281" s="33">
        <v>44110</v>
      </c>
      <c r="D281" s="33" t="s">
        <v>60</v>
      </c>
      <c r="E281" s="32" t="str">
        <f t="shared" ca="1" si="11"/>
        <v>OBOWIĄZUJE</v>
      </c>
      <c r="F281" s="32" t="s">
        <v>496</v>
      </c>
      <c r="G281" s="32" t="s">
        <v>494</v>
      </c>
      <c r="H281" s="34" t="s">
        <v>22</v>
      </c>
      <c r="I281" s="32" t="s">
        <v>23</v>
      </c>
    </row>
    <row r="282" spans="1:9" s="8" customFormat="1" x14ac:dyDescent="0.25">
      <c r="A282" s="1">
        <v>280</v>
      </c>
      <c r="B282" s="1" t="s">
        <v>497</v>
      </c>
      <c r="C282" s="9">
        <v>44118</v>
      </c>
      <c r="D282" s="9">
        <v>45944</v>
      </c>
      <c r="E282" s="1" t="str">
        <f t="shared" ca="1" si="11"/>
        <v>OBOWIĄZUJE</v>
      </c>
      <c r="F282" s="1" t="s">
        <v>47</v>
      </c>
      <c r="G282" s="1" t="s">
        <v>498</v>
      </c>
      <c r="H282" s="4" t="s">
        <v>49</v>
      </c>
      <c r="I282" s="1" t="s">
        <v>48</v>
      </c>
    </row>
    <row r="283" spans="1:9" s="8" customFormat="1" ht="60" x14ac:dyDescent="0.25">
      <c r="A283" s="1">
        <v>281</v>
      </c>
      <c r="B283" s="1" t="s">
        <v>501</v>
      </c>
      <c r="C283" s="9">
        <v>44139</v>
      </c>
      <c r="D283" s="9">
        <v>45965</v>
      </c>
      <c r="E283" s="1" t="str">
        <f t="shared" ca="1" si="11"/>
        <v>OBOWIĄZUJE</v>
      </c>
      <c r="F283" s="1" t="s">
        <v>502</v>
      </c>
      <c r="G283" s="1" t="s">
        <v>503</v>
      </c>
      <c r="H283" s="4" t="s">
        <v>103</v>
      </c>
      <c r="I283" s="1" t="s">
        <v>504</v>
      </c>
    </row>
    <row r="284" spans="1:9" s="8" customFormat="1" ht="60" x14ac:dyDescent="0.25">
      <c r="A284" s="15">
        <v>282</v>
      </c>
      <c r="B284" s="15" t="s">
        <v>507</v>
      </c>
      <c r="C284" s="18">
        <v>44139</v>
      </c>
      <c r="D284" s="18">
        <v>45232</v>
      </c>
      <c r="E284" s="15" t="str">
        <f t="shared" ca="1" si="11"/>
        <v>WYGASŁO</v>
      </c>
      <c r="F284" s="15" t="s">
        <v>505</v>
      </c>
      <c r="G284" s="15" t="s">
        <v>506</v>
      </c>
      <c r="H284" s="17" t="s">
        <v>22</v>
      </c>
      <c r="I284" s="15" t="s">
        <v>274</v>
      </c>
    </row>
    <row r="285" spans="1:9" s="8" customFormat="1" ht="45" x14ac:dyDescent="0.25">
      <c r="A285" s="32">
        <v>283</v>
      </c>
      <c r="B285" s="32" t="s">
        <v>508</v>
      </c>
      <c r="C285" s="33">
        <v>44173</v>
      </c>
      <c r="D285" s="33" t="s">
        <v>60</v>
      </c>
      <c r="E285" s="32" t="str">
        <f t="shared" ca="1" si="11"/>
        <v>OBOWIĄZUJE</v>
      </c>
      <c r="F285" s="32" t="s">
        <v>145</v>
      </c>
      <c r="G285" s="32" t="s">
        <v>401</v>
      </c>
      <c r="H285" s="34" t="s">
        <v>22</v>
      </c>
      <c r="I285" s="32" t="s">
        <v>24</v>
      </c>
    </row>
    <row r="286" spans="1:9" s="8" customFormat="1" ht="45" x14ac:dyDescent="0.25">
      <c r="A286" s="15">
        <v>284</v>
      </c>
      <c r="B286" s="15" t="s">
        <v>1007</v>
      </c>
      <c r="C286" s="18">
        <v>44173</v>
      </c>
      <c r="D286" s="18">
        <v>45376</v>
      </c>
      <c r="E286" s="15" t="str">
        <f t="shared" ca="1" si="11"/>
        <v>WYGASŁO</v>
      </c>
      <c r="F286" s="15" t="s">
        <v>509</v>
      </c>
      <c r="G286" s="15" t="s">
        <v>401</v>
      </c>
      <c r="H286" s="17" t="s">
        <v>22</v>
      </c>
      <c r="I286" s="15" t="s">
        <v>24</v>
      </c>
    </row>
    <row r="287" spans="1:9" s="8" customFormat="1" ht="30" x14ac:dyDescent="0.25">
      <c r="A287" s="32">
        <v>285</v>
      </c>
      <c r="B287" s="32" t="s">
        <v>510</v>
      </c>
      <c r="C287" s="33">
        <v>44175</v>
      </c>
      <c r="D287" s="33" t="s">
        <v>60</v>
      </c>
      <c r="E287" s="32" t="str">
        <f t="shared" ca="1" si="11"/>
        <v>OBOWIĄZUJE</v>
      </c>
      <c r="F287" s="32" t="s">
        <v>21</v>
      </c>
      <c r="G287" s="32" t="s">
        <v>511</v>
      </c>
      <c r="H287" s="34" t="s">
        <v>22</v>
      </c>
      <c r="I287" s="32" t="s">
        <v>23</v>
      </c>
    </row>
    <row r="288" spans="1:9" s="8" customFormat="1" ht="60" x14ac:dyDescent="0.25">
      <c r="A288" s="1">
        <v>286</v>
      </c>
      <c r="B288" s="1" t="s">
        <v>512</v>
      </c>
      <c r="C288" s="33">
        <v>44179</v>
      </c>
      <c r="D288" s="9">
        <v>46882</v>
      </c>
      <c r="E288" s="1" t="str">
        <f t="shared" ca="1" si="11"/>
        <v>OBOWIĄZUJE</v>
      </c>
      <c r="F288" s="1" t="s">
        <v>89</v>
      </c>
      <c r="G288" s="1" t="s">
        <v>396</v>
      </c>
      <c r="H288" s="4" t="s">
        <v>16</v>
      </c>
      <c r="I288" s="1" t="s">
        <v>76</v>
      </c>
    </row>
    <row r="289" spans="1:9" s="8" customFormat="1" ht="30" x14ac:dyDescent="0.25">
      <c r="A289" s="32">
        <v>287</v>
      </c>
      <c r="B289" s="32" t="s">
        <v>513</v>
      </c>
      <c r="C289" s="33">
        <v>44181</v>
      </c>
      <c r="D289" s="33" t="s">
        <v>60</v>
      </c>
      <c r="E289" s="32" t="str">
        <f t="shared" ca="1" si="11"/>
        <v>OBOWIĄZUJE</v>
      </c>
      <c r="F289" s="32" t="s">
        <v>514</v>
      </c>
      <c r="G289" s="32" t="s">
        <v>511</v>
      </c>
      <c r="H289" s="34" t="s">
        <v>22</v>
      </c>
      <c r="I289" s="32" t="s">
        <v>23</v>
      </c>
    </row>
    <row r="290" spans="1:9" s="8" customFormat="1" ht="30" x14ac:dyDescent="0.25">
      <c r="A290" s="32">
        <v>288</v>
      </c>
      <c r="B290" s="32" t="s">
        <v>516</v>
      </c>
      <c r="C290" s="33">
        <v>44207</v>
      </c>
      <c r="D290" s="33" t="s">
        <v>60</v>
      </c>
      <c r="E290" s="32" t="str">
        <f t="shared" ca="1" si="11"/>
        <v>OBOWIĄZUJE</v>
      </c>
      <c r="F290" s="32" t="s">
        <v>515</v>
      </c>
      <c r="G290" s="32" t="s">
        <v>511</v>
      </c>
      <c r="H290" s="34" t="s">
        <v>22</v>
      </c>
      <c r="I290" s="32" t="s">
        <v>23</v>
      </c>
    </row>
    <row r="291" spans="1:9" s="8" customFormat="1" x14ac:dyDescent="0.25">
      <c r="A291" s="1">
        <v>289</v>
      </c>
      <c r="B291" s="1" t="s">
        <v>517</v>
      </c>
      <c r="C291" s="33">
        <v>44216</v>
      </c>
      <c r="D291" s="9">
        <v>47339</v>
      </c>
      <c r="E291" s="1" t="str">
        <f t="shared" ca="1" si="11"/>
        <v>OBOWIĄZUJE</v>
      </c>
      <c r="F291" s="1" t="s">
        <v>375</v>
      </c>
      <c r="G291" s="1" t="s">
        <v>376</v>
      </c>
      <c r="H291" s="4" t="s">
        <v>40</v>
      </c>
      <c r="I291" s="1" t="s">
        <v>77</v>
      </c>
    </row>
    <row r="292" spans="1:9" s="8" customFormat="1" ht="60" x14ac:dyDescent="0.25">
      <c r="A292" s="32">
        <v>290</v>
      </c>
      <c r="B292" s="32" t="s">
        <v>518</v>
      </c>
      <c r="C292" s="33">
        <v>44231</v>
      </c>
      <c r="D292" s="33" t="s">
        <v>60</v>
      </c>
      <c r="E292" s="32" t="str">
        <f t="shared" ca="1" si="11"/>
        <v>OBOWIĄZUJE</v>
      </c>
      <c r="F292" s="32" t="s">
        <v>154</v>
      </c>
      <c r="G292" s="32" t="s">
        <v>519</v>
      </c>
      <c r="H292" s="34" t="s">
        <v>26</v>
      </c>
      <c r="I292" s="32" t="s">
        <v>25</v>
      </c>
    </row>
    <row r="293" spans="1:9" s="8" customFormat="1" ht="60" x14ac:dyDescent="0.25">
      <c r="A293" s="15">
        <v>291</v>
      </c>
      <c r="B293" s="15" t="s">
        <v>520</v>
      </c>
      <c r="C293" s="18">
        <v>44231</v>
      </c>
      <c r="D293" s="18">
        <v>45350</v>
      </c>
      <c r="E293" s="15" t="str">
        <f t="shared" ca="1" si="11"/>
        <v>WYGASŁO</v>
      </c>
      <c r="F293" s="15" t="s">
        <v>441</v>
      </c>
      <c r="G293" s="15" t="s">
        <v>519</v>
      </c>
      <c r="H293" s="17" t="s">
        <v>26</v>
      </c>
      <c r="I293" s="15" t="s">
        <v>25</v>
      </c>
    </row>
    <row r="294" spans="1:9" s="8" customFormat="1" ht="60" x14ac:dyDescent="0.25">
      <c r="A294" s="32">
        <v>292</v>
      </c>
      <c r="B294" s="32" t="s">
        <v>522</v>
      </c>
      <c r="C294" s="33">
        <v>44242</v>
      </c>
      <c r="D294" s="33" t="s">
        <v>60</v>
      </c>
      <c r="E294" s="32" t="str">
        <f t="shared" ca="1" si="11"/>
        <v>OBOWIĄZUJE</v>
      </c>
      <c r="F294" s="32" t="s">
        <v>154</v>
      </c>
      <c r="G294" s="32" t="s">
        <v>521</v>
      </c>
      <c r="H294" s="34" t="s">
        <v>22</v>
      </c>
      <c r="I294" s="32" t="s">
        <v>24</v>
      </c>
    </row>
    <row r="295" spans="1:9" s="8" customFormat="1" ht="30" x14ac:dyDescent="0.25">
      <c r="A295" s="15">
        <v>293</v>
      </c>
      <c r="B295" s="15" t="s">
        <v>523</v>
      </c>
      <c r="C295" s="18">
        <v>44242</v>
      </c>
      <c r="D295" s="18">
        <v>45350</v>
      </c>
      <c r="E295" s="15" t="str">
        <f t="shared" ca="1" si="11"/>
        <v>WYGASŁO</v>
      </c>
      <c r="F295" s="15" t="s">
        <v>37</v>
      </c>
      <c r="G295" s="15" t="s">
        <v>990</v>
      </c>
      <c r="H295" s="17" t="s">
        <v>22</v>
      </c>
      <c r="I295" s="15" t="s">
        <v>23</v>
      </c>
    </row>
    <row r="296" spans="1:9" s="8" customFormat="1" ht="30" x14ac:dyDescent="0.25">
      <c r="A296" s="44">
        <v>294</v>
      </c>
      <c r="B296" s="44" t="s">
        <v>524</v>
      </c>
      <c r="C296" s="67">
        <v>44244</v>
      </c>
      <c r="D296" s="51">
        <v>45339</v>
      </c>
      <c r="E296" s="44" t="s">
        <v>812</v>
      </c>
      <c r="F296" s="44" t="s">
        <v>525</v>
      </c>
      <c r="G296" s="44" t="s">
        <v>526</v>
      </c>
      <c r="H296" s="44" t="s">
        <v>12</v>
      </c>
      <c r="I296" s="44" t="s">
        <v>9</v>
      </c>
    </row>
    <row r="297" spans="1:9" s="8" customFormat="1" ht="45" x14ac:dyDescent="0.25">
      <c r="A297" s="15">
        <v>295</v>
      </c>
      <c r="B297" s="15" t="s">
        <v>527</v>
      </c>
      <c r="C297" s="18">
        <v>44249</v>
      </c>
      <c r="D297" s="18">
        <v>45344</v>
      </c>
      <c r="E297" s="15" t="str">
        <f t="shared" ref="E297:E328" ca="1" si="12">IF(D297&lt;TODAY(),"WYGASŁO","OBOWIĄZUJE")</f>
        <v>WYGASŁO</v>
      </c>
      <c r="F297" s="15" t="s">
        <v>13</v>
      </c>
      <c r="G297" s="15" t="s">
        <v>528</v>
      </c>
      <c r="H297" s="17" t="s">
        <v>12</v>
      </c>
      <c r="I297" s="15" t="s">
        <v>9</v>
      </c>
    </row>
    <row r="298" spans="1:9" s="8" customFormat="1" ht="45" x14ac:dyDescent="0.25">
      <c r="A298" s="15">
        <v>296</v>
      </c>
      <c r="B298" s="15" t="s">
        <v>529</v>
      </c>
      <c r="C298" s="18">
        <v>44257</v>
      </c>
      <c r="D298" s="18">
        <v>45353</v>
      </c>
      <c r="E298" s="15" t="str">
        <f t="shared" ca="1" si="12"/>
        <v>WYGASŁO</v>
      </c>
      <c r="F298" s="15" t="s">
        <v>13</v>
      </c>
      <c r="G298" s="15" t="s">
        <v>532</v>
      </c>
      <c r="H298" s="17" t="s">
        <v>12</v>
      </c>
      <c r="I298" s="15" t="s">
        <v>9</v>
      </c>
    </row>
    <row r="299" spans="1:9" s="8" customFormat="1" ht="45" x14ac:dyDescent="0.25">
      <c r="A299" s="15">
        <v>297</v>
      </c>
      <c r="B299" s="15" t="s">
        <v>530</v>
      </c>
      <c r="C299" s="18">
        <v>44257</v>
      </c>
      <c r="D299" s="18">
        <v>45353</v>
      </c>
      <c r="E299" s="15" t="str">
        <f t="shared" ca="1" si="12"/>
        <v>WYGASŁO</v>
      </c>
      <c r="F299" s="15" t="s">
        <v>13</v>
      </c>
      <c r="G299" s="15" t="s">
        <v>533</v>
      </c>
      <c r="H299" s="17" t="s">
        <v>12</v>
      </c>
      <c r="I299" s="15" t="s">
        <v>9</v>
      </c>
    </row>
    <row r="300" spans="1:9" s="8" customFormat="1" ht="45" x14ac:dyDescent="0.25">
      <c r="A300" s="15">
        <v>298</v>
      </c>
      <c r="B300" s="15" t="s">
        <v>531</v>
      </c>
      <c r="C300" s="18">
        <v>44257</v>
      </c>
      <c r="D300" s="18">
        <v>45353</v>
      </c>
      <c r="E300" s="15" t="str">
        <f t="shared" ca="1" si="12"/>
        <v>WYGASŁO</v>
      </c>
      <c r="F300" s="15" t="s">
        <v>13</v>
      </c>
      <c r="G300" s="15" t="s">
        <v>534</v>
      </c>
      <c r="H300" s="17" t="s">
        <v>12</v>
      </c>
      <c r="I300" s="15" t="s">
        <v>9</v>
      </c>
    </row>
    <row r="301" spans="1:9" s="8" customFormat="1" ht="30" x14ac:dyDescent="0.25">
      <c r="A301" s="1">
        <v>299</v>
      </c>
      <c r="B301" s="1" t="s">
        <v>535</v>
      </c>
      <c r="C301" s="9">
        <v>44265</v>
      </c>
      <c r="D301" s="9">
        <v>46091</v>
      </c>
      <c r="E301" s="1" t="str">
        <f t="shared" ca="1" si="12"/>
        <v>OBOWIĄZUJE</v>
      </c>
      <c r="F301" s="1" t="s">
        <v>176</v>
      </c>
      <c r="G301" s="1" t="s">
        <v>536</v>
      </c>
      <c r="H301" s="4" t="s">
        <v>22</v>
      </c>
      <c r="I301" s="1" t="s">
        <v>99</v>
      </c>
    </row>
    <row r="302" spans="1:9" s="8" customFormat="1" ht="30" x14ac:dyDescent="0.25">
      <c r="A302" s="1">
        <v>300</v>
      </c>
      <c r="B302" s="1" t="s">
        <v>537</v>
      </c>
      <c r="C302" s="9">
        <v>44284</v>
      </c>
      <c r="D302" s="9">
        <v>46110</v>
      </c>
      <c r="E302" s="1" t="str">
        <f t="shared" ca="1" si="12"/>
        <v>OBOWIĄZUJE</v>
      </c>
      <c r="F302" s="1" t="s">
        <v>538</v>
      </c>
      <c r="G302" s="1" t="s">
        <v>539</v>
      </c>
      <c r="H302" s="4" t="s">
        <v>49</v>
      </c>
      <c r="I302" s="5" t="s">
        <v>809</v>
      </c>
    </row>
    <row r="303" spans="1:9" s="8" customFormat="1" ht="60" x14ac:dyDescent="0.25">
      <c r="A303" s="32">
        <v>301</v>
      </c>
      <c r="B303" s="32" t="s">
        <v>540</v>
      </c>
      <c r="C303" s="9">
        <v>44286</v>
      </c>
      <c r="D303" s="33" t="s">
        <v>60</v>
      </c>
      <c r="E303" s="32" t="str">
        <f t="shared" ca="1" si="12"/>
        <v>OBOWIĄZUJE</v>
      </c>
      <c r="F303" s="32" t="s">
        <v>19</v>
      </c>
      <c r="G303" s="32" t="s">
        <v>519</v>
      </c>
      <c r="H303" s="34" t="s">
        <v>26</v>
      </c>
      <c r="I303" s="32" t="s">
        <v>25</v>
      </c>
    </row>
    <row r="304" spans="1:9" s="8" customFormat="1" ht="30" x14ac:dyDescent="0.25">
      <c r="A304" s="1">
        <v>302</v>
      </c>
      <c r="B304" s="1" t="s">
        <v>541</v>
      </c>
      <c r="C304" s="9">
        <v>44287</v>
      </c>
      <c r="D304" s="9">
        <v>47939</v>
      </c>
      <c r="E304" s="1" t="str">
        <f t="shared" ca="1" si="12"/>
        <v>OBOWIĄZUJE</v>
      </c>
      <c r="F304" s="1" t="s">
        <v>966</v>
      </c>
      <c r="G304" s="1" t="s">
        <v>542</v>
      </c>
      <c r="H304" s="4" t="s">
        <v>12</v>
      </c>
      <c r="I304" s="1" t="s">
        <v>5</v>
      </c>
    </row>
    <row r="305" spans="1:9" s="8" customFormat="1" ht="45" x14ac:dyDescent="0.25">
      <c r="A305" s="1">
        <v>303</v>
      </c>
      <c r="B305" s="1" t="s">
        <v>546</v>
      </c>
      <c r="C305" s="9">
        <v>44298</v>
      </c>
      <c r="D305" s="9">
        <v>46124</v>
      </c>
      <c r="E305" s="1" t="str">
        <f t="shared" ca="1" si="12"/>
        <v>OBOWIĄZUJE</v>
      </c>
      <c r="F305" s="1" t="s">
        <v>545</v>
      </c>
      <c r="G305" s="1" t="s">
        <v>547</v>
      </c>
      <c r="H305" s="4" t="s">
        <v>12</v>
      </c>
      <c r="I305" s="1" t="s">
        <v>7</v>
      </c>
    </row>
    <row r="306" spans="1:9" s="8" customFormat="1" ht="75" x14ac:dyDescent="0.25">
      <c r="A306" s="32">
        <v>304</v>
      </c>
      <c r="B306" s="32" t="s">
        <v>550</v>
      </c>
      <c r="C306" s="9">
        <v>44306</v>
      </c>
      <c r="D306" s="33" t="s">
        <v>60</v>
      </c>
      <c r="E306" s="32" t="str">
        <f t="shared" ca="1" si="12"/>
        <v>OBOWIĄZUJE</v>
      </c>
      <c r="F306" s="32" t="s">
        <v>549</v>
      </c>
      <c r="G306" s="32" t="s">
        <v>548</v>
      </c>
      <c r="H306" s="34" t="s">
        <v>22</v>
      </c>
      <c r="I306" s="32" t="s">
        <v>56</v>
      </c>
    </row>
    <row r="307" spans="1:9" s="8" customFormat="1" x14ac:dyDescent="0.25">
      <c r="A307" s="1">
        <v>305</v>
      </c>
      <c r="B307" s="1" t="s">
        <v>552</v>
      </c>
      <c r="C307" s="9">
        <v>44323</v>
      </c>
      <c r="D307" s="9">
        <v>47975</v>
      </c>
      <c r="E307" s="1" t="str">
        <f t="shared" ca="1" si="12"/>
        <v>OBOWIĄZUJE</v>
      </c>
      <c r="F307" s="1" t="s">
        <v>3</v>
      </c>
      <c r="G307" s="1" t="s">
        <v>65</v>
      </c>
      <c r="H307" s="4" t="s">
        <v>12</v>
      </c>
      <c r="I307" s="1" t="s">
        <v>6</v>
      </c>
    </row>
    <row r="308" spans="1:9" s="8" customFormat="1" ht="30" x14ac:dyDescent="0.25">
      <c r="A308" s="1">
        <v>306</v>
      </c>
      <c r="B308" s="1" t="s">
        <v>556</v>
      </c>
      <c r="C308" s="9">
        <v>44336</v>
      </c>
      <c r="D308" s="9">
        <v>47988</v>
      </c>
      <c r="E308" s="1" t="str">
        <f t="shared" ca="1" si="12"/>
        <v>OBOWIĄZUJE</v>
      </c>
      <c r="F308" s="1" t="s">
        <v>105</v>
      </c>
      <c r="G308" s="1" t="s">
        <v>553</v>
      </c>
      <c r="H308" s="4" t="s">
        <v>34</v>
      </c>
      <c r="I308" s="1" t="s">
        <v>34</v>
      </c>
    </row>
    <row r="309" spans="1:9" s="8" customFormat="1" ht="30" x14ac:dyDescent="0.25">
      <c r="A309" s="1">
        <v>307</v>
      </c>
      <c r="B309" s="1" t="s">
        <v>557</v>
      </c>
      <c r="C309" s="9">
        <v>44336</v>
      </c>
      <c r="D309" s="9">
        <v>47988</v>
      </c>
      <c r="E309" s="1" t="str">
        <f t="shared" ca="1" si="12"/>
        <v>OBOWIĄZUJE</v>
      </c>
      <c r="F309" s="1" t="s">
        <v>105</v>
      </c>
      <c r="G309" s="1" t="s">
        <v>554</v>
      </c>
      <c r="H309" s="4" t="s">
        <v>34</v>
      </c>
      <c r="I309" s="1" t="s">
        <v>34</v>
      </c>
    </row>
    <row r="310" spans="1:9" s="8" customFormat="1" ht="30" x14ac:dyDescent="0.25">
      <c r="A310" s="1">
        <v>308</v>
      </c>
      <c r="B310" s="1" t="s">
        <v>558</v>
      </c>
      <c r="C310" s="9">
        <v>44336</v>
      </c>
      <c r="D310" s="9">
        <v>47988</v>
      </c>
      <c r="E310" s="1" t="str">
        <f t="shared" ca="1" si="12"/>
        <v>OBOWIĄZUJE</v>
      </c>
      <c r="F310" s="1" t="s">
        <v>105</v>
      </c>
      <c r="G310" s="1" t="s">
        <v>555</v>
      </c>
      <c r="H310" s="4" t="s">
        <v>34</v>
      </c>
      <c r="I310" s="1" t="s">
        <v>34</v>
      </c>
    </row>
    <row r="311" spans="1:9" s="8" customFormat="1" ht="30" x14ac:dyDescent="0.25">
      <c r="A311" s="1">
        <v>309</v>
      </c>
      <c r="B311" s="1" t="s">
        <v>563</v>
      </c>
      <c r="C311" s="9">
        <v>44337</v>
      </c>
      <c r="D311" s="9">
        <v>47989</v>
      </c>
      <c r="E311" s="1" t="str">
        <f t="shared" ca="1" si="12"/>
        <v>OBOWIĄZUJE</v>
      </c>
      <c r="F311" s="1" t="s">
        <v>562</v>
      </c>
      <c r="G311" s="1" t="s">
        <v>559</v>
      </c>
      <c r="H311" s="4" t="s">
        <v>16</v>
      </c>
      <c r="I311" s="1" t="s">
        <v>169</v>
      </c>
    </row>
    <row r="312" spans="1:9" s="8" customFormat="1" ht="30" x14ac:dyDescent="0.25">
      <c r="A312" s="1">
        <v>310</v>
      </c>
      <c r="B312" s="1" t="s">
        <v>564</v>
      </c>
      <c r="C312" s="9">
        <v>44337</v>
      </c>
      <c r="D312" s="9">
        <v>47989</v>
      </c>
      <c r="E312" s="1" t="str">
        <f t="shared" ca="1" si="12"/>
        <v>OBOWIĄZUJE</v>
      </c>
      <c r="F312" s="1" t="s">
        <v>562</v>
      </c>
      <c r="G312" s="1" t="s">
        <v>560</v>
      </c>
      <c r="H312" s="4" t="s">
        <v>16</v>
      </c>
      <c r="I312" s="1" t="s">
        <v>169</v>
      </c>
    </row>
    <row r="313" spans="1:9" s="8" customFormat="1" ht="30" x14ac:dyDescent="0.25">
      <c r="A313" s="1">
        <v>311</v>
      </c>
      <c r="B313" s="1" t="s">
        <v>565</v>
      </c>
      <c r="C313" s="9">
        <v>44337</v>
      </c>
      <c r="D313" s="9">
        <v>47989</v>
      </c>
      <c r="E313" s="1" t="str">
        <f t="shared" ca="1" si="12"/>
        <v>OBOWIĄZUJE</v>
      </c>
      <c r="F313" s="1" t="s">
        <v>562</v>
      </c>
      <c r="G313" s="1" t="s">
        <v>561</v>
      </c>
      <c r="H313" s="4" t="s">
        <v>16</v>
      </c>
      <c r="I313" s="1" t="s">
        <v>169</v>
      </c>
    </row>
    <row r="314" spans="1:9" s="8" customFormat="1" ht="30" x14ac:dyDescent="0.25">
      <c r="A314" s="1">
        <v>312</v>
      </c>
      <c r="B314" s="1" t="s">
        <v>566</v>
      </c>
      <c r="C314" s="9">
        <v>44337</v>
      </c>
      <c r="D314" s="9">
        <v>47989</v>
      </c>
      <c r="E314" s="1" t="str">
        <f t="shared" ca="1" si="12"/>
        <v>OBOWIĄZUJE</v>
      </c>
      <c r="F314" s="1" t="s">
        <v>562</v>
      </c>
      <c r="G314" s="1" t="s">
        <v>569</v>
      </c>
      <c r="H314" s="4" t="s">
        <v>16</v>
      </c>
      <c r="I314" s="1" t="s">
        <v>171</v>
      </c>
    </row>
    <row r="315" spans="1:9" s="8" customFormat="1" ht="30" x14ac:dyDescent="0.25">
      <c r="A315" s="1">
        <v>313</v>
      </c>
      <c r="B315" s="1" t="s">
        <v>567</v>
      </c>
      <c r="C315" s="9">
        <v>44337</v>
      </c>
      <c r="D315" s="9">
        <v>47989</v>
      </c>
      <c r="E315" s="1" t="str">
        <f t="shared" ca="1" si="12"/>
        <v>OBOWIĄZUJE</v>
      </c>
      <c r="F315" s="1" t="s">
        <v>562</v>
      </c>
      <c r="G315" s="1" t="s">
        <v>570</v>
      </c>
      <c r="H315" s="4" t="s">
        <v>16</v>
      </c>
      <c r="I315" s="1" t="s">
        <v>171</v>
      </c>
    </row>
    <row r="316" spans="1:9" s="8" customFormat="1" ht="60" x14ac:dyDescent="0.25">
      <c r="A316" s="1">
        <v>314</v>
      </c>
      <c r="B316" s="1" t="s">
        <v>568</v>
      </c>
      <c r="C316" s="9">
        <v>44337</v>
      </c>
      <c r="D316" s="9">
        <v>45433</v>
      </c>
      <c r="E316" s="1" t="str">
        <f t="shared" ca="1" si="12"/>
        <v>OBOWIĄZUJE</v>
      </c>
      <c r="F316" s="1" t="s">
        <v>13</v>
      </c>
      <c r="G316" s="1" t="s">
        <v>790</v>
      </c>
      <c r="H316" s="4" t="s">
        <v>12</v>
      </c>
      <c r="I316" s="1" t="s">
        <v>595</v>
      </c>
    </row>
    <row r="317" spans="1:9" s="8" customFormat="1" ht="30" x14ac:dyDescent="0.25">
      <c r="A317" s="1">
        <v>315</v>
      </c>
      <c r="B317" s="1" t="s">
        <v>571</v>
      </c>
      <c r="C317" s="9">
        <v>44354</v>
      </c>
      <c r="D317" s="9">
        <v>45450</v>
      </c>
      <c r="E317" s="1" t="str">
        <f t="shared" ca="1" si="12"/>
        <v>OBOWIĄZUJE</v>
      </c>
      <c r="F317" s="1" t="s">
        <v>500</v>
      </c>
      <c r="G317" s="1" t="s">
        <v>572</v>
      </c>
      <c r="H317" s="4" t="s">
        <v>12</v>
      </c>
      <c r="I317" s="1" t="s">
        <v>5</v>
      </c>
    </row>
    <row r="318" spans="1:9" s="8" customFormat="1" ht="45" x14ac:dyDescent="0.25">
      <c r="A318" s="32">
        <v>316</v>
      </c>
      <c r="B318" s="32" t="s">
        <v>573</v>
      </c>
      <c r="C318" s="9">
        <v>44354</v>
      </c>
      <c r="D318" s="33" t="s">
        <v>60</v>
      </c>
      <c r="E318" s="32" t="str">
        <f t="shared" ca="1" si="12"/>
        <v>OBOWIĄZUJE</v>
      </c>
      <c r="F318" s="32" t="s">
        <v>166</v>
      </c>
      <c r="G318" s="32" t="s">
        <v>574</v>
      </c>
      <c r="H318" s="34" t="s">
        <v>22</v>
      </c>
      <c r="I318" s="32" t="s">
        <v>24</v>
      </c>
    </row>
    <row r="319" spans="1:9" s="8" customFormat="1" ht="45" x14ac:dyDescent="0.25">
      <c r="A319" s="32">
        <v>317</v>
      </c>
      <c r="B319" s="32" t="s">
        <v>575</v>
      </c>
      <c r="C319" s="9">
        <v>44369</v>
      </c>
      <c r="D319" s="33" t="s">
        <v>60</v>
      </c>
      <c r="E319" s="32" t="str">
        <f t="shared" ca="1" si="12"/>
        <v>OBOWIĄZUJE</v>
      </c>
      <c r="F319" s="32" t="s">
        <v>577</v>
      </c>
      <c r="G319" s="32" t="s">
        <v>576</v>
      </c>
      <c r="H319" s="34" t="s">
        <v>22</v>
      </c>
      <c r="I319" s="32" t="s">
        <v>24</v>
      </c>
    </row>
    <row r="320" spans="1:9" s="8" customFormat="1" ht="90" x14ac:dyDescent="0.25">
      <c r="A320" s="1">
        <v>318</v>
      </c>
      <c r="B320" s="1" t="s">
        <v>578</v>
      </c>
      <c r="C320" s="9">
        <v>44372</v>
      </c>
      <c r="D320" s="9">
        <v>45468</v>
      </c>
      <c r="E320" s="1" t="str">
        <f t="shared" ca="1" si="12"/>
        <v>OBOWIĄZUJE</v>
      </c>
      <c r="F320" s="1" t="s">
        <v>89</v>
      </c>
      <c r="G320" s="1" t="s">
        <v>579</v>
      </c>
      <c r="H320" s="4" t="s">
        <v>34</v>
      </c>
      <c r="I320" s="1" t="s">
        <v>34</v>
      </c>
    </row>
    <row r="321" spans="1:9" s="8" customFormat="1" x14ac:dyDescent="0.25">
      <c r="A321" s="1">
        <v>319</v>
      </c>
      <c r="B321" s="1" t="s">
        <v>580</v>
      </c>
      <c r="C321" s="9">
        <v>44372</v>
      </c>
      <c r="D321" s="9">
        <v>45468</v>
      </c>
      <c r="E321" s="1" t="str">
        <f t="shared" ca="1" si="12"/>
        <v>OBOWIĄZUJE</v>
      </c>
      <c r="F321" s="1" t="s">
        <v>582</v>
      </c>
      <c r="G321" s="1" t="s">
        <v>583</v>
      </c>
      <c r="H321" s="4" t="s">
        <v>123</v>
      </c>
      <c r="I321" s="1" t="s">
        <v>123</v>
      </c>
    </row>
    <row r="322" spans="1:9" s="8" customFormat="1" x14ac:dyDescent="0.25">
      <c r="A322" s="1">
        <v>320</v>
      </c>
      <c r="B322" s="1" t="s">
        <v>581</v>
      </c>
      <c r="C322" s="9">
        <v>44372</v>
      </c>
      <c r="D322" s="9">
        <v>45468</v>
      </c>
      <c r="E322" s="1" t="str">
        <f t="shared" ca="1" si="12"/>
        <v>OBOWIĄZUJE</v>
      </c>
      <c r="F322" s="1" t="s">
        <v>582</v>
      </c>
      <c r="G322" s="1" t="s">
        <v>584</v>
      </c>
      <c r="H322" s="4" t="s">
        <v>123</v>
      </c>
      <c r="I322" s="1" t="s">
        <v>123</v>
      </c>
    </row>
    <row r="323" spans="1:9" s="8" customFormat="1" ht="30" x14ac:dyDescent="0.25">
      <c r="A323" s="1">
        <v>321</v>
      </c>
      <c r="B323" s="1" t="s">
        <v>585</v>
      </c>
      <c r="C323" s="9">
        <v>44383</v>
      </c>
      <c r="D323" s="9">
        <v>46209</v>
      </c>
      <c r="E323" s="1" t="str">
        <f t="shared" ca="1" si="12"/>
        <v>OBOWIĄZUJE</v>
      </c>
      <c r="F323" s="1" t="s">
        <v>13</v>
      </c>
      <c r="G323" s="1" t="s">
        <v>586</v>
      </c>
      <c r="H323" s="4" t="s">
        <v>12</v>
      </c>
      <c r="I323" s="1" t="s">
        <v>6</v>
      </c>
    </row>
    <row r="324" spans="1:9" s="8" customFormat="1" ht="30" x14ac:dyDescent="0.25">
      <c r="A324" s="1">
        <v>322</v>
      </c>
      <c r="B324" s="1" t="s">
        <v>587</v>
      </c>
      <c r="C324" s="9">
        <v>44378</v>
      </c>
      <c r="D324" s="9">
        <v>45474</v>
      </c>
      <c r="E324" s="1" t="str">
        <f t="shared" ca="1" si="12"/>
        <v>OBOWIĄZUJE</v>
      </c>
      <c r="F324" s="1" t="s">
        <v>966</v>
      </c>
      <c r="G324" s="1" t="s">
        <v>588</v>
      </c>
      <c r="H324" s="4" t="s">
        <v>12</v>
      </c>
      <c r="I324" s="1" t="s">
        <v>6</v>
      </c>
    </row>
    <row r="325" spans="1:9" s="8" customFormat="1" ht="45" x14ac:dyDescent="0.25">
      <c r="A325" s="32">
        <v>323</v>
      </c>
      <c r="B325" s="32" t="s">
        <v>589</v>
      </c>
      <c r="C325" s="9">
        <v>44405</v>
      </c>
      <c r="D325" s="33" t="s">
        <v>60</v>
      </c>
      <c r="E325" s="32" t="str">
        <f t="shared" ca="1" si="12"/>
        <v>OBOWIĄZUJE</v>
      </c>
      <c r="F325" s="32" t="s">
        <v>313</v>
      </c>
      <c r="G325" s="32" t="s">
        <v>490</v>
      </c>
      <c r="H325" s="34" t="s">
        <v>22</v>
      </c>
      <c r="I325" s="32" t="s">
        <v>23</v>
      </c>
    </row>
    <row r="326" spans="1:9" s="8" customFormat="1" ht="60" x14ac:dyDescent="0.25">
      <c r="A326" s="32">
        <v>324</v>
      </c>
      <c r="B326" s="32" t="s">
        <v>590</v>
      </c>
      <c r="C326" s="9">
        <v>44405</v>
      </c>
      <c r="D326" s="33" t="s">
        <v>60</v>
      </c>
      <c r="E326" s="32" t="str">
        <f t="shared" ca="1" si="12"/>
        <v>OBOWIĄZUJE</v>
      </c>
      <c r="F326" s="32" t="s">
        <v>19</v>
      </c>
      <c r="G326" s="32" t="s">
        <v>592</v>
      </c>
      <c r="H326" s="34" t="s">
        <v>22</v>
      </c>
      <c r="I326" s="32" t="s">
        <v>23</v>
      </c>
    </row>
    <row r="327" spans="1:9" s="8" customFormat="1" ht="60" x14ac:dyDescent="0.25">
      <c r="A327" s="32">
        <v>325</v>
      </c>
      <c r="B327" s="32" t="s">
        <v>591</v>
      </c>
      <c r="C327" s="9">
        <v>44405</v>
      </c>
      <c r="D327" s="33" t="s">
        <v>60</v>
      </c>
      <c r="E327" s="32" t="str">
        <f t="shared" ca="1" si="12"/>
        <v>OBOWIĄZUJE</v>
      </c>
      <c r="F327" s="32" t="s">
        <v>146</v>
      </c>
      <c r="G327" s="32" t="s">
        <v>593</v>
      </c>
      <c r="H327" s="34" t="s">
        <v>22</v>
      </c>
      <c r="I327" s="32" t="s">
        <v>351</v>
      </c>
    </row>
    <row r="328" spans="1:9" s="8" customFormat="1" ht="75" x14ac:dyDescent="0.25">
      <c r="A328" s="1">
        <v>326</v>
      </c>
      <c r="B328" s="1" t="s">
        <v>594</v>
      </c>
      <c r="C328" s="9">
        <v>44419</v>
      </c>
      <c r="D328" s="9">
        <v>46245</v>
      </c>
      <c r="E328" s="1" t="str">
        <f t="shared" ca="1" si="12"/>
        <v>OBOWIĄZUJE</v>
      </c>
      <c r="F328" s="1" t="s">
        <v>955</v>
      </c>
      <c r="G328" s="1" t="s">
        <v>598</v>
      </c>
      <c r="H328" s="4" t="s">
        <v>12</v>
      </c>
      <c r="I328" s="1" t="s">
        <v>596</v>
      </c>
    </row>
    <row r="329" spans="1:9" s="8" customFormat="1" ht="75" x14ac:dyDescent="0.25">
      <c r="A329" s="1">
        <v>327</v>
      </c>
      <c r="B329" s="1" t="s">
        <v>597</v>
      </c>
      <c r="C329" s="9">
        <v>44419</v>
      </c>
      <c r="D329" s="9">
        <v>46245</v>
      </c>
      <c r="E329" s="1" t="str">
        <f t="shared" ref="E329:E349" ca="1" si="13">IF(D329&lt;TODAY(),"WYGASŁO","OBOWIĄZUJE")</f>
        <v>OBOWIĄZUJE</v>
      </c>
      <c r="F329" s="1" t="s">
        <v>955</v>
      </c>
      <c r="G329" s="1" t="s">
        <v>599</v>
      </c>
      <c r="H329" s="4" t="s">
        <v>12</v>
      </c>
      <c r="I329" s="1" t="s">
        <v>600</v>
      </c>
    </row>
    <row r="330" spans="1:9" s="8" customFormat="1" ht="45" x14ac:dyDescent="0.25">
      <c r="A330" s="1">
        <v>328</v>
      </c>
      <c r="B330" s="1" t="s">
        <v>601</v>
      </c>
      <c r="C330" s="9">
        <v>44419</v>
      </c>
      <c r="D330" s="9">
        <v>45515</v>
      </c>
      <c r="E330" s="1" t="str">
        <f t="shared" ca="1" si="13"/>
        <v>OBOWIĄZUJE</v>
      </c>
      <c r="F330" s="1" t="s">
        <v>602</v>
      </c>
      <c r="G330" s="1" t="s">
        <v>603</v>
      </c>
      <c r="H330" s="4" t="s">
        <v>103</v>
      </c>
      <c r="I330" s="1" t="s">
        <v>504</v>
      </c>
    </row>
    <row r="331" spans="1:9" s="8" customFormat="1" ht="90" x14ac:dyDescent="0.25">
      <c r="A331" s="1">
        <v>329</v>
      </c>
      <c r="B331" s="1" t="s">
        <v>604</v>
      </c>
      <c r="C331" s="9">
        <v>44419</v>
      </c>
      <c r="D331" s="9">
        <v>48071</v>
      </c>
      <c r="E331" s="1" t="str">
        <f t="shared" ca="1" si="13"/>
        <v>OBOWIĄZUJE</v>
      </c>
      <c r="F331" s="1" t="s">
        <v>89</v>
      </c>
      <c r="G331" s="1" t="s">
        <v>605</v>
      </c>
      <c r="H331" s="4" t="s">
        <v>16</v>
      </c>
      <c r="I331" s="1" t="s">
        <v>76</v>
      </c>
    </row>
    <row r="332" spans="1:9" s="8" customFormat="1" ht="45" x14ac:dyDescent="0.25">
      <c r="A332" s="32">
        <v>330</v>
      </c>
      <c r="B332" s="32" t="s">
        <v>606</v>
      </c>
      <c r="C332" s="9">
        <v>44425</v>
      </c>
      <c r="D332" s="33" t="s">
        <v>60</v>
      </c>
      <c r="E332" s="32" t="str">
        <f t="shared" ca="1" si="13"/>
        <v>OBOWIĄZUJE</v>
      </c>
      <c r="F332" s="32" t="s">
        <v>45</v>
      </c>
      <c r="G332" s="32" t="s">
        <v>608</v>
      </c>
      <c r="H332" s="34" t="s">
        <v>22</v>
      </c>
      <c r="I332" s="32" t="s">
        <v>24</v>
      </c>
    </row>
    <row r="333" spans="1:9" s="8" customFormat="1" ht="45" x14ac:dyDescent="0.25">
      <c r="A333" s="32">
        <v>331</v>
      </c>
      <c r="B333" s="32" t="s">
        <v>607</v>
      </c>
      <c r="C333" s="9">
        <v>44425</v>
      </c>
      <c r="D333" s="33" t="s">
        <v>60</v>
      </c>
      <c r="E333" s="32" t="str">
        <f t="shared" ca="1" si="13"/>
        <v>OBOWIĄZUJE</v>
      </c>
      <c r="F333" s="32" t="s">
        <v>45</v>
      </c>
      <c r="G333" s="32" t="s">
        <v>609</v>
      </c>
      <c r="H333" s="34" t="s">
        <v>22</v>
      </c>
      <c r="I333" s="32" t="s">
        <v>23</v>
      </c>
    </row>
    <row r="334" spans="1:9" s="8" customFormat="1" ht="45" x14ac:dyDescent="0.25">
      <c r="A334" s="1">
        <v>332</v>
      </c>
      <c r="B334" s="1" t="s">
        <v>610</v>
      </c>
      <c r="C334" s="9">
        <v>44432</v>
      </c>
      <c r="D334" s="9">
        <v>46258</v>
      </c>
      <c r="E334" s="1" t="str">
        <f t="shared" ca="1" si="13"/>
        <v>OBOWIĄZUJE</v>
      </c>
      <c r="F334" s="1" t="s">
        <v>611</v>
      </c>
      <c r="G334" s="1" t="s">
        <v>612</v>
      </c>
      <c r="H334" s="4" t="s">
        <v>63</v>
      </c>
      <c r="I334" s="1" t="s">
        <v>64</v>
      </c>
    </row>
    <row r="335" spans="1:9" s="8" customFormat="1" ht="120" x14ac:dyDescent="0.25">
      <c r="A335" s="1">
        <v>333</v>
      </c>
      <c r="B335" s="1" t="s">
        <v>613</v>
      </c>
      <c r="C335" s="9">
        <v>44442</v>
      </c>
      <c r="D335" s="9">
        <v>45538</v>
      </c>
      <c r="E335" s="1" t="str">
        <f t="shared" ca="1" si="13"/>
        <v>OBOWIĄZUJE</v>
      </c>
      <c r="F335" s="1" t="s">
        <v>89</v>
      </c>
      <c r="G335" s="1" t="s">
        <v>614</v>
      </c>
      <c r="H335" s="4" t="s">
        <v>34</v>
      </c>
      <c r="I335" s="1" t="s">
        <v>34</v>
      </c>
    </row>
    <row r="336" spans="1:9" s="8" customFormat="1" ht="45" x14ac:dyDescent="0.25">
      <c r="A336" s="1">
        <v>334</v>
      </c>
      <c r="B336" s="1" t="s">
        <v>616</v>
      </c>
      <c r="C336" s="9">
        <v>44447</v>
      </c>
      <c r="D336" s="9">
        <v>48099</v>
      </c>
      <c r="E336" s="1" t="str">
        <f t="shared" ca="1" si="13"/>
        <v>OBOWIĄZUJE</v>
      </c>
      <c r="F336" s="1" t="s">
        <v>101</v>
      </c>
      <c r="G336" s="1" t="s">
        <v>615</v>
      </c>
      <c r="H336" s="4" t="s">
        <v>103</v>
      </c>
      <c r="I336" s="1" t="s">
        <v>504</v>
      </c>
    </row>
    <row r="337" spans="1:9" s="8" customFormat="1" ht="45" x14ac:dyDescent="0.25">
      <c r="A337" s="1">
        <v>335</v>
      </c>
      <c r="B337" s="1" t="s">
        <v>617</v>
      </c>
      <c r="C337" s="9">
        <v>44452</v>
      </c>
      <c r="D337" s="9">
        <v>45565</v>
      </c>
      <c r="E337" s="1" t="str">
        <f t="shared" ca="1" si="13"/>
        <v>OBOWIĄZUJE</v>
      </c>
      <c r="F337" s="1" t="s">
        <v>620</v>
      </c>
      <c r="G337" s="1" t="s">
        <v>621</v>
      </c>
      <c r="H337" s="4" t="s">
        <v>22</v>
      </c>
      <c r="I337" s="1" t="s">
        <v>23</v>
      </c>
    </row>
    <row r="338" spans="1:9" s="8" customFormat="1" ht="45" x14ac:dyDescent="0.25">
      <c r="A338" s="32">
        <v>336</v>
      </c>
      <c r="B338" s="32" t="s">
        <v>618</v>
      </c>
      <c r="C338" s="9">
        <v>44452</v>
      </c>
      <c r="D338" s="33" t="s">
        <v>60</v>
      </c>
      <c r="E338" s="32" t="str">
        <f t="shared" ca="1" si="13"/>
        <v>OBOWIĄZUJE</v>
      </c>
      <c r="F338" s="32" t="s">
        <v>145</v>
      </c>
      <c r="G338" s="32" t="s">
        <v>621</v>
      </c>
      <c r="H338" s="34" t="s">
        <v>22</v>
      </c>
      <c r="I338" s="32" t="s">
        <v>23</v>
      </c>
    </row>
    <row r="339" spans="1:9" s="8" customFormat="1" ht="45" x14ac:dyDescent="0.25">
      <c r="A339" s="32">
        <v>337</v>
      </c>
      <c r="B339" s="32" t="s">
        <v>619</v>
      </c>
      <c r="C339" s="9">
        <v>44452</v>
      </c>
      <c r="D339" s="33" t="s">
        <v>60</v>
      </c>
      <c r="E339" s="32" t="str">
        <f t="shared" ca="1" si="13"/>
        <v>OBOWIĄZUJE</v>
      </c>
      <c r="F339" s="32" t="s">
        <v>287</v>
      </c>
      <c r="G339" s="32" t="s">
        <v>621</v>
      </c>
      <c r="H339" s="34" t="s">
        <v>22</v>
      </c>
      <c r="I339" s="32" t="s">
        <v>23</v>
      </c>
    </row>
    <row r="340" spans="1:9" s="8" customFormat="1" ht="60" x14ac:dyDescent="0.25">
      <c r="A340" s="1">
        <v>338</v>
      </c>
      <c r="B340" s="1" t="s">
        <v>622</v>
      </c>
      <c r="C340" s="9">
        <v>44453</v>
      </c>
      <c r="D340" s="9">
        <v>46279</v>
      </c>
      <c r="E340" s="1" t="str">
        <f t="shared" ca="1" si="13"/>
        <v>OBOWIĄZUJE</v>
      </c>
      <c r="F340" s="1" t="s">
        <v>437</v>
      </c>
      <c r="G340" s="1" t="s">
        <v>629</v>
      </c>
      <c r="H340" s="4" t="s">
        <v>12</v>
      </c>
      <c r="I340" s="1" t="s">
        <v>623</v>
      </c>
    </row>
    <row r="341" spans="1:9" s="8" customFormat="1" ht="60" x14ac:dyDescent="0.25">
      <c r="A341" s="1">
        <v>339</v>
      </c>
      <c r="B341" s="1" t="s">
        <v>624</v>
      </c>
      <c r="C341" s="9">
        <v>44453</v>
      </c>
      <c r="D341" s="9">
        <v>46279</v>
      </c>
      <c r="E341" s="1" t="str">
        <f t="shared" ca="1" si="13"/>
        <v>OBOWIĄZUJE</v>
      </c>
      <c r="F341" s="1" t="s">
        <v>437</v>
      </c>
      <c r="G341" s="1" t="s">
        <v>628</v>
      </c>
      <c r="H341" s="4" t="s">
        <v>12</v>
      </c>
      <c r="I341" s="1" t="s">
        <v>625</v>
      </c>
    </row>
    <row r="342" spans="1:9" s="8" customFormat="1" ht="45" x14ac:dyDescent="0.25">
      <c r="A342" s="1">
        <v>340</v>
      </c>
      <c r="B342" s="1" t="s">
        <v>626</v>
      </c>
      <c r="C342" s="9">
        <v>44453</v>
      </c>
      <c r="D342" s="9">
        <v>46279</v>
      </c>
      <c r="E342" s="1" t="str">
        <f t="shared" ca="1" si="13"/>
        <v>OBOWIĄZUJE</v>
      </c>
      <c r="F342" s="1" t="s">
        <v>437</v>
      </c>
      <c r="G342" s="1" t="s">
        <v>627</v>
      </c>
      <c r="H342" s="4" t="s">
        <v>12</v>
      </c>
      <c r="I342" s="1" t="s">
        <v>9</v>
      </c>
    </row>
    <row r="343" spans="1:9" s="8" customFormat="1" ht="75" x14ac:dyDescent="0.25">
      <c r="A343" s="32">
        <v>341</v>
      </c>
      <c r="B343" s="32" t="s">
        <v>630</v>
      </c>
      <c r="C343" s="9">
        <v>44456</v>
      </c>
      <c r="D343" s="33" t="s">
        <v>60</v>
      </c>
      <c r="E343" s="32" t="str">
        <f t="shared" ca="1" si="13"/>
        <v>OBOWIĄZUJE</v>
      </c>
      <c r="F343" s="32" t="s">
        <v>17</v>
      </c>
      <c r="G343" s="32" t="s">
        <v>631</v>
      </c>
      <c r="H343" s="34" t="s">
        <v>22</v>
      </c>
      <c r="I343" s="32" t="s">
        <v>56</v>
      </c>
    </row>
    <row r="344" spans="1:9" s="8" customFormat="1" ht="45" x14ac:dyDescent="0.25">
      <c r="A344" s="1">
        <v>342</v>
      </c>
      <c r="B344" s="1" t="s">
        <v>632</v>
      </c>
      <c r="C344" s="9">
        <v>44463</v>
      </c>
      <c r="D344" s="9">
        <v>46289</v>
      </c>
      <c r="E344" s="1" t="str">
        <f t="shared" ca="1" si="13"/>
        <v>OBOWIĄZUJE</v>
      </c>
      <c r="F344" s="1" t="s">
        <v>150</v>
      </c>
      <c r="G344" s="1" t="s">
        <v>633</v>
      </c>
      <c r="H344" s="4" t="s">
        <v>103</v>
      </c>
      <c r="I344" s="1" t="s">
        <v>504</v>
      </c>
    </row>
    <row r="345" spans="1:9" s="8" customFormat="1" ht="45" x14ac:dyDescent="0.25">
      <c r="A345" s="32">
        <v>343</v>
      </c>
      <c r="B345" s="32" t="s">
        <v>634</v>
      </c>
      <c r="C345" s="9">
        <v>44469</v>
      </c>
      <c r="D345" s="33" t="s">
        <v>60</v>
      </c>
      <c r="E345" s="32" t="str">
        <f t="shared" ca="1" si="13"/>
        <v>OBOWIĄZUJE</v>
      </c>
      <c r="F345" s="32" t="s">
        <v>33</v>
      </c>
      <c r="G345" s="32" t="s">
        <v>168</v>
      </c>
      <c r="H345" s="34" t="s">
        <v>22</v>
      </c>
      <c r="I345" s="32" t="s">
        <v>24</v>
      </c>
    </row>
    <row r="346" spans="1:9" s="8" customFormat="1" ht="45" x14ac:dyDescent="0.25">
      <c r="A346" s="32">
        <v>344</v>
      </c>
      <c r="B346" s="32" t="s">
        <v>635</v>
      </c>
      <c r="C346" s="9">
        <v>44469</v>
      </c>
      <c r="D346" s="33" t="s">
        <v>60</v>
      </c>
      <c r="E346" s="32" t="str">
        <f t="shared" ca="1" si="13"/>
        <v>OBOWIĄZUJE</v>
      </c>
      <c r="F346" s="32" t="s">
        <v>33</v>
      </c>
      <c r="G346" s="32" t="s">
        <v>243</v>
      </c>
      <c r="H346" s="34" t="s">
        <v>22</v>
      </c>
      <c r="I346" s="32" t="s">
        <v>23</v>
      </c>
    </row>
    <row r="347" spans="1:9" s="8" customFormat="1" ht="45" x14ac:dyDescent="0.25">
      <c r="A347" s="1">
        <v>345</v>
      </c>
      <c r="B347" s="1" t="s">
        <v>636</v>
      </c>
      <c r="C347" s="9">
        <v>44469</v>
      </c>
      <c r="D347" s="9">
        <v>45565</v>
      </c>
      <c r="E347" s="1" t="str">
        <f t="shared" ca="1" si="13"/>
        <v>OBOWIĄZUJE</v>
      </c>
      <c r="F347" s="1" t="s">
        <v>313</v>
      </c>
      <c r="G347" s="1" t="s">
        <v>637</v>
      </c>
      <c r="H347" s="4" t="s">
        <v>22</v>
      </c>
      <c r="I347" s="1" t="s">
        <v>23</v>
      </c>
    </row>
    <row r="348" spans="1:9" s="8" customFormat="1" ht="30" x14ac:dyDescent="0.25">
      <c r="A348" s="1">
        <v>346</v>
      </c>
      <c r="B348" s="1" t="s">
        <v>638</v>
      </c>
      <c r="C348" s="9">
        <v>44484</v>
      </c>
      <c r="D348" s="9">
        <v>46310</v>
      </c>
      <c r="E348" s="1" t="str">
        <f t="shared" ca="1" si="13"/>
        <v>OBOWIĄZUJE</v>
      </c>
      <c r="F348" s="1" t="s">
        <v>437</v>
      </c>
      <c r="G348" s="1" t="s">
        <v>639</v>
      </c>
      <c r="H348" s="4" t="s">
        <v>640</v>
      </c>
      <c r="I348" s="1" t="s">
        <v>640</v>
      </c>
    </row>
    <row r="349" spans="1:9" s="8" customFormat="1" ht="60" x14ac:dyDescent="0.25">
      <c r="A349" s="1">
        <v>347</v>
      </c>
      <c r="B349" s="1" t="s">
        <v>641</v>
      </c>
      <c r="C349" s="9">
        <v>44489</v>
      </c>
      <c r="D349" s="9">
        <v>46315</v>
      </c>
      <c r="E349" s="1" t="str">
        <f t="shared" ca="1" si="13"/>
        <v>OBOWIĄZUJE</v>
      </c>
      <c r="F349" s="1" t="s">
        <v>955</v>
      </c>
      <c r="G349" s="1" t="s">
        <v>642</v>
      </c>
      <c r="H349" s="4" t="s">
        <v>12</v>
      </c>
      <c r="I349" s="1" t="s">
        <v>9</v>
      </c>
    </row>
    <row r="350" spans="1:9" s="8" customFormat="1" ht="45" x14ac:dyDescent="0.25">
      <c r="A350" s="15">
        <v>348</v>
      </c>
      <c r="B350" s="15" t="s">
        <v>910</v>
      </c>
      <c r="C350" s="18">
        <v>44489</v>
      </c>
      <c r="D350" s="18">
        <v>44988</v>
      </c>
      <c r="E350" s="15" t="s">
        <v>734</v>
      </c>
      <c r="F350" s="15" t="s">
        <v>89</v>
      </c>
      <c r="G350" s="15" t="s">
        <v>643</v>
      </c>
      <c r="H350" s="17" t="s">
        <v>16</v>
      </c>
      <c r="I350" s="15" t="s">
        <v>76</v>
      </c>
    </row>
    <row r="351" spans="1:9" s="8" customFormat="1" ht="60" x14ac:dyDescent="0.25">
      <c r="A351" s="1">
        <v>349</v>
      </c>
      <c r="B351" s="1" t="s">
        <v>645</v>
      </c>
      <c r="C351" s="9">
        <v>44490</v>
      </c>
      <c r="D351" s="9">
        <v>46316</v>
      </c>
      <c r="E351" s="1" t="str">
        <f ca="1">IF(D351&lt;TODAY(),"WYGASŁO","OBOWIĄZUJE")</f>
        <v>OBOWIĄZUJE</v>
      </c>
      <c r="F351" s="1" t="s">
        <v>437</v>
      </c>
      <c r="G351" s="1" t="s">
        <v>646</v>
      </c>
      <c r="H351" s="4" t="s">
        <v>12</v>
      </c>
      <c r="I351" s="1" t="s">
        <v>647</v>
      </c>
    </row>
    <row r="352" spans="1:9" s="8" customFormat="1" ht="30" x14ac:dyDescent="0.25">
      <c r="A352" s="32">
        <v>350</v>
      </c>
      <c r="B352" s="32" t="s">
        <v>644</v>
      </c>
      <c r="C352" s="9">
        <v>44490</v>
      </c>
      <c r="D352" s="33" t="s">
        <v>60</v>
      </c>
      <c r="E352" s="32" t="str">
        <f ca="1">IF(D352&lt;TODAY(),"WYGASŁO","OBOWIĄZUJE")</f>
        <v>OBOWIĄZUJE</v>
      </c>
      <c r="F352" s="32" t="s">
        <v>483</v>
      </c>
      <c r="G352" s="32" t="s">
        <v>650</v>
      </c>
      <c r="H352" s="34" t="s">
        <v>22</v>
      </c>
      <c r="I352" s="32" t="s">
        <v>23</v>
      </c>
    </row>
    <row r="353" spans="1:9" s="8" customFormat="1" ht="45" x14ac:dyDescent="0.25">
      <c r="A353" s="1">
        <v>351</v>
      </c>
      <c r="B353" s="1" t="s">
        <v>648</v>
      </c>
      <c r="C353" s="9">
        <v>44490</v>
      </c>
      <c r="D353" s="9">
        <v>45565</v>
      </c>
      <c r="E353" s="1" t="str">
        <f ca="1">IF(D353&lt;TODAY(),"WYGASŁO","OBOWIĄZUJE")</f>
        <v>OBOWIĄZUJE</v>
      </c>
      <c r="F353" s="1" t="s">
        <v>651</v>
      </c>
      <c r="G353" s="1" t="s">
        <v>637</v>
      </c>
      <c r="H353" s="4" t="s">
        <v>22</v>
      </c>
      <c r="I353" s="1" t="s">
        <v>23</v>
      </c>
    </row>
    <row r="354" spans="1:9" s="8" customFormat="1" ht="30" x14ac:dyDescent="0.25">
      <c r="A354" s="32">
        <v>352</v>
      </c>
      <c r="B354" s="32" t="s">
        <v>649</v>
      </c>
      <c r="C354" s="9">
        <v>44491</v>
      </c>
      <c r="D354" s="33" t="s">
        <v>60</v>
      </c>
      <c r="E354" s="32" t="str">
        <f ca="1">IF(D354&lt;TODAY(),"WYGASŁO","OBOWIĄZUJE")</f>
        <v>OBOWIĄZUJE</v>
      </c>
      <c r="F354" s="32" t="s">
        <v>441</v>
      </c>
      <c r="G354" s="32" t="s">
        <v>652</v>
      </c>
      <c r="H354" s="34" t="s">
        <v>22</v>
      </c>
      <c r="I354" s="32" t="s">
        <v>23</v>
      </c>
    </row>
    <row r="355" spans="1:9" s="8" customFormat="1" ht="30" x14ac:dyDescent="0.25">
      <c r="A355" s="1">
        <v>353</v>
      </c>
      <c r="B355" s="1" t="s">
        <v>653</v>
      </c>
      <c r="C355" s="9">
        <v>44491</v>
      </c>
      <c r="D355" s="9">
        <v>45587</v>
      </c>
      <c r="E355" s="1" t="str">
        <f ca="1">IF(D355&lt;TODAY(),"WYGASŁO","OBOWIĄZUJE")</f>
        <v>OBOWIĄZUJE</v>
      </c>
      <c r="F355" s="1" t="s">
        <v>13</v>
      </c>
      <c r="G355" s="1" t="s">
        <v>654</v>
      </c>
      <c r="H355" s="4" t="s">
        <v>123</v>
      </c>
      <c r="I355" s="1" t="s">
        <v>161</v>
      </c>
    </row>
    <row r="356" spans="1:9" ht="45" x14ac:dyDescent="0.25">
      <c r="A356" s="15">
        <v>354</v>
      </c>
      <c r="B356" s="15" t="s">
        <v>746</v>
      </c>
      <c r="C356" s="18">
        <v>44495</v>
      </c>
      <c r="D356" s="18">
        <v>44561</v>
      </c>
      <c r="E356" s="15" t="s">
        <v>734</v>
      </c>
      <c r="F356" s="15" t="s">
        <v>745</v>
      </c>
      <c r="G356" s="15" t="s">
        <v>655</v>
      </c>
      <c r="H356" s="17" t="s">
        <v>12</v>
      </c>
      <c r="I356" s="15" t="s">
        <v>656</v>
      </c>
    </row>
    <row r="357" spans="1:9" s="8" customFormat="1" ht="30" x14ac:dyDescent="0.25">
      <c r="A357" s="1">
        <v>355</v>
      </c>
      <c r="B357" s="1" t="s">
        <v>657</v>
      </c>
      <c r="C357" s="9">
        <v>44503</v>
      </c>
      <c r="D357" s="9">
        <v>46329</v>
      </c>
      <c r="E357" s="1" t="str">
        <f t="shared" ref="E357:E373" ca="1" si="14">IF(D357&lt;TODAY(),"WYGASŁO","OBOWIĄZUJE")</f>
        <v>OBOWIĄZUJE</v>
      </c>
      <c r="F357" s="1" t="s">
        <v>658</v>
      </c>
      <c r="G357" s="1" t="s">
        <v>659</v>
      </c>
      <c r="H357" s="4" t="s">
        <v>49</v>
      </c>
      <c r="I357" s="1" t="s">
        <v>149</v>
      </c>
    </row>
    <row r="358" spans="1:9" s="8" customFormat="1" ht="45" x14ac:dyDescent="0.25">
      <c r="A358" s="1">
        <v>356</v>
      </c>
      <c r="B358" s="1" t="s">
        <v>660</v>
      </c>
      <c r="C358" s="9">
        <v>44516</v>
      </c>
      <c r="D358" s="9">
        <v>45612</v>
      </c>
      <c r="E358" s="1" t="str">
        <f t="shared" ca="1" si="14"/>
        <v>OBOWIĄZUJE</v>
      </c>
      <c r="F358" s="1" t="s">
        <v>375</v>
      </c>
      <c r="G358" s="7" t="s">
        <v>352</v>
      </c>
      <c r="H358" s="9" t="s">
        <v>16</v>
      </c>
      <c r="I358" s="9" t="s">
        <v>76</v>
      </c>
    </row>
    <row r="359" spans="1:9" s="8" customFormat="1" ht="60" x14ac:dyDescent="0.25">
      <c r="A359" s="1">
        <v>357</v>
      </c>
      <c r="B359" s="1" t="s">
        <v>661</v>
      </c>
      <c r="C359" s="9">
        <v>44522</v>
      </c>
      <c r="D359" s="9">
        <v>46348</v>
      </c>
      <c r="E359" s="1" t="str">
        <f t="shared" ca="1" si="14"/>
        <v>OBOWIĄZUJE</v>
      </c>
      <c r="F359" s="1" t="s">
        <v>955</v>
      </c>
      <c r="G359" s="1" t="s">
        <v>663</v>
      </c>
      <c r="H359" s="7" t="s">
        <v>12</v>
      </c>
      <c r="I359" s="6" t="s">
        <v>9</v>
      </c>
    </row>
    <row r="360" spans="1:9" s="8" customFormat="1" ht="45" x14ac:dyDescent="0.25">
      <c r="A360" s="1">
        <v>358</v>
      </c>
      <c r="B360" s="1" t="s">
        <v>662</v>
      </c>
      <c r="C360" s="9">
        <v>44522</v>
      </c>
      <c r="D360" s="9">
        <v>45618</v>
      </c>
      <c r="E360" s="1" t="str">
        <f t="shared" ca="1" si="14"/>
        <v>OBOWIĄZUJE</v>
      </c>
      <c r="F360" s="1" t="s">
        <v>437</v>
      </c>
      <c r="G360" s="1" t="s">
        <v>664</v>
      </c>
      <c r="H360" s="7" t="s">
        <v>12</v>
      </c>
      <c r="I360" s="6" t="s">
        <v>9</v>
      </c>
    </row>
    <row r="361" spans="1:9" s="8" customFormat="1" ht="45" x14ac:dyDescent="0.25">
      <c r="A361" s="32">
        <v>359</v>
      </c>
      <c r="B361" s="34" t="s">
        <v>665</v>
      </c>
      <c r="C361" s="9">
        <v>44550</v>
      </c>
      <c r="D361" s="33" t="s">
        <v>60</v>
      </c>
      <c r="E361" s="32" t="str">
        <f t="shared" ca="1" si="14"/>
        <v>OBOWIĄZUJE</v>
      </c>
      <c r="F361" s="34" t="s">
        <v>30</v>
      </c>
      <c r="G361" s="32" t="s">
        <v>666</v>
      </c>
      <c r="H361" s="32" t="s">
        <v>22</v>
      </c>
      <c r="I361" s="32" t="s">
        <v>23</v>
      </c>
    </row>
    <row r="362" spans="1:9" s="8" customFormat="1" ht="60" x14ac:dyDescent="0.25">
      <c r="A362" s="1">
        <v>360</v>
      </c>
      <c r="B362" s="1" t="s">
        <v>741</v>
      </c>
      <c r="C362" s="9">
        <v>44581</v>
      </c>
      <c r="D362" s="9">
        <v>46407</v>
      </c>
      <c r="E362" s="1" t="str">
        <f t="shared" ca="1" si="14"/>
        <v>OBOWIĄZUJE</v>
      </c>
      <c r="F362" s="1" t="s">
        <v>742</v>
      </c>
      <c r="G362" s="1" t="s">
        <v>743</v>
      </c>
      <c r="H362" s="7" t="s">
        <v>40</v>
      </c>
      <c r="I362" s="6" t="s">
        <v>77</v>
      </c>
    </row>
    <row r="363" spans="1:9" s="8" customFormat="1" ht="30" x14ac:dyDescent="0.25">
      <c r="A363" s="1">
        <v>361</v>
      </c>
      <c r="B363" s="1" t="s">
        <v>744</v>
      </c>
      <c r="C363" s="9">
        <v>44561</v>
      </c>
      <c r="D363" s="9">
        <v>46387</v>
      </c>
      <c r="E363" s="1" t="str">
        <f t="shared" ca="1" si="14"/>
        <v>OBOWIĄZUJE</v>
      </c>
      <c r="F363" s="1" t="s">
        <v>745</v>
      </c>
      <c r="G363" s="1" t="s">
        <v>655</v>
      </c>
      <c r="H363" s="1" t="s">
        <v>12</v>
      </c>
      <c r="I363" s="1" t="s">
        <v>656</v>
      </c>
    </row>
    <row r="364" spans="1:9" s="8" customFormat="1" ht="45" x14ac:dyDescent="0.25">
      <c r="A364" s="32">
        <v>362</v>
      </c>
      <c r="B364" s="32" t="s">
        <v>747</v>
      </c>
      <c r="C364" s="33">
        <v>44612</v>
      </c>
      <c r="D364" s="32" t="s">
        <v>60</v>
      </c>
      <c r="E364" s="32" t="str">
        <f t="shared" ca="1" si="14"/>
        <v>OBOWIĄZUJE</v>
      </c>
      <c r="F364" s="32" t="s">
        <v>748</v>
      </c>
      <c r="G364" s="32" t="s">
        <v>749</v>
      </c>
      <c r="H364" s="32" t="s">
        <v>22</v>
      </c>
      <c r="I364" s="32" t="s">
        <v>23</v>
      </c>
    </row>
    <row r="365" spans="1:9" s="8" customFormat="1" x14ac:dyDescent="0.25">
      <c r="A365" s="1">
        <v>363</v>
      </c>
      <c r="B365" s="1" t="s">
        <v>765</v>
      </c>
      <c r="C365" s="9">
        <v>44589</v>
      </c>
      <c r="D365" s="9">
        <v>46415</v>
      </c>
      <c r="E365" s="1" t="str">
        <f t="shared" ca="1" si="14"/>
        <v>OBOWIĄZUJE</v>
      </c>
      <c r="F365" s="1" t="s">
        <v>502</v>
      </c>
      <c r="G365" s="1" t="s">
        <v>767</v>
      </c>
      <c r="H365" s="1" t="s">
        <v>103</v>
      </c>
      <c r="I365" s="1" t="s">
        <v>504</v>
      </c>
    </row>
    <row r="366" spans="1:9" s="8" customFormat="1" ht="45" x14ac:dyDescent="0.25">
      <c r="A366" s="1">
        <v>364</v>
      </c>
      <c r="B366" s="1" t="s">
        <v>766</v>
      </c>
      <c r="C366" s="9">
        <v>44589</v>
      </c>
      <c r="D366" s="9">
        <v>45685</v>
      </c>
      <c r="E366" s="1" t="str">
        <f t="shared" ca="1" si="14"/>
        <v>OBOWIĄZUJE</v>
      </c>
      <c r="F366" s="1" t="s">
        <v>89</v>
      </c>
      <c r="G366" s="1" t="s">
        <v>768</v>
      </c>
      <c r="H366" s="7" t="s">
        <v>16</v>
      </c>
      <c r="I366" s="9" t="s">
        <v>76</v>
      </c>
    </row>
    <row r="367" spans="1:9" s="8" customFormat="1" ht="30" x14ac:dyDescent="0.25">
      <c r="A367" s="15">
        <v>365</v>
      </c>
      <c r="B367" s="15" t="s">
        <v>524</v>
      </c>
      <c r="C367" s="18">
        <v>44244</v>
      </c>
      <c r="D367" s="18">
        <v>45339</v>
      </c>
      <c r="E367" s="15" t="str">
        <f t="shared" ca="1" si="14"/>
        <v>WYGASŁO</v>
      </c>
      <c r="F367" s="15" t="s">
        <v>966</v>
      </c>
      <c r="G367" s="15" t="s">
        <v>551</v>
      </c>
      <c r="H367" s="15" t="s">
        <v>100</v>
      </c>
      <c r="I367" s="15" t="s">
        <v>100</v>
      </c>
    </row>
    <row r="368" spans="1:9" s="8" customFormat="1" ht="45" x14ac:dyDescent="0.25">
      <c r="A368" s="32">
        <v>366</v>
      </c>
      <c r="B368" s="32" t="s">
        <v>770</v>
      </c>
      <c r="C368" s="9">
        <v>44607</v>
      </c>
      <c r="D368" s="32" t="s">
        <v>60</v>
      </c>
      <c r="E368" s="1" t="str">
        <f t="shared" ca="1" si="14"/>
        <v>OBOWIĄZUJE</v>
      </c>
      <c r="F368" s="32" t="s">
        <v>771</v>
      </c>
      <c r="G368" s="32" t="s">
        <v>772</v>
      </c>
      <c r="H368" s="32" t="s">
        <v>22</v>
      </c>
      <c r="I368" s="32" t="s">
        <v>23</v>
      </c>
    </row>
    <row r="369" spans="1:9" s="8" customFormat="1" ht="60" x14ac:dyDescent="0.25">
      <c r="A369" s="1">
        <v>367</v>
      </c>
      <c r="B369" s="1" t="s">
        <v>800</v>
      </c>
      <c r="C369" s="9">
        <v>44599</v>
      </c>
      <c r="D369" s="9">
        <v>46425</v>
      </c>
      <c r="E369" s="1" t="str">
        <f t="shared" ca="1" si="14"/>
        <v>OBOWIĄZUJE</v>
      </c>
      <c r="F369" s="1" t="s">
        <v>335</v>
      </c>
      <c r="G369" s="1" t="s">
        <v>802</v>
      </c>
      <c r="H369" s="4" t="s">
        <v>16</v>
      </c>
      <c r="I369" s="1" t="s">
        <v>76</v>
      </c>
    </row>
    <row r="370" spans="1:9" s="8" customFormat="1" ht="45" x14ac:dyDescent="0.25">
      <c r="A370" s="1">
        <v>368</v>
      </c>
      <c r="B370" s="1" t="s">
        <v>774</v>
      </c>
      <c r="C370" s="9">
        <v>44613</v>
      </c>
      <c r="D370" s="9">
        <v>45709</v>
      </c>
      <c r="E370" s="1" t="str">
        <f t="shared" ca="1" si="14"/>
        <v>OBOWIĄZUJE</v>
      </c>
      <c r="F370" s="1" t="s">
        <v>602</v>
      </c>
      <c r="G370" s="1" t="s">
        <v>775</v>
      </c>
      <c r="H370" s="6" t="s">
        <v>103</v>
      </c>
      <c r="I370" s="6" t="s">
        <v>504</v>
      </c>
    </row>
    <row r="371" spans="1:9" s="8" customFormat="1" x14ac:dyDescent="0.25">
      <c r="A371" s="1">
        <v>369</v>
      </c>
      <c r="B371" s="1" t="s">
        <v>776</v>
      </c>
      <c r="C371" s="9">
        <v>44622</v>
      </c>
      <c r="D371" s="9">
        <v>46448</v>
      </c>
      <c r="E371" s="1" t="str">
        <f t="shared" ca="1" si="14"/>
        <v>OBOWIĄZUJE</v>
      </c>
      <c r="F371" s="1" t="s">
        <v>95</v>
      </c>
      <c r="G371" s="1" t="s">
        <v>777</v>
      </c>
      <c r="H371" s="6" t="s">
        <v>12</v>
      </c>
      <c r="I371" s="6" t="s">
        <v>5</v>
      </c>
    </row>
    <row r="372" spans="1:9" s="8" customFormat="1" ht="60" x14ac:dyDescent="0.25">
      <c r="A372" s="32">
        <v>370</v>
      </c>
      <c r="B372" s="32" t="s">
        <v>781</v>
      </c>
      <c r="C372" s="9">
        <v>44622</v>
      </c>
      <c r="D372" s="32" t="s">
        <v>60</v>
      </c>
      <c r="E372" s="1" t="str">
        <f t="shared" ca="1" si="14"/>
        <v>OBOWIĄZUJE</v>
      </c>
      <c r="F372" s="32" t="s">
        <v>748</v>
      </c>
      <c r="G372" s="32" t="s">
        <v>780</v>
      </c>
      <c r="H372" s="34" t="s">
        <v>26</v>
      </c>
      <c r="I372" s="32" t="s">
        <v>25</v>
      </c>
    </row>
    <row r="373" spans="1:9" s="8" customFormat="1" ht="45" x14ac:dyDescent="0.25">
      <c r="A373" s="1">
        <v>371</v>
      </c>
      <c r="B373" s="1" t="s">
        <v>783</v>
      </c>
      <c r="C373" s="9">
        <v>44630</v>
      </c>
      <c r="D373" s="9">
        <v>46456</v>
      </c>
      <c r="E373" s="1" t="str">
        <f t="shared" ca="1" si="14"/>
        <v>OBOWIĄZUJE</v>
      </c>
      <c r="F373" s="1" t="s">
        <v>13</v>
      </c>
      <c r="G373" s="1" t="s">
        <v>784</v>
      </c>
      <c r="H373" s="7" t="s">
        <v>12</v>
      </c>
      <c r="I373" s="1" t="s">
        <v>785</v>
      </c>
    </row>
    <row r="374" spans="1:9" s="8" customFormat="1" ht="45" x14ac:dyDescent="0.25">
      <c r="A374" s="15">
        <v>372</v>
      </c>
      <c r="B374" s="15" t="s">
        <v>786</v>
      </c>
      <c r="C374" s="18">
        <v>44630</v>
      </c>
      <c r="D374" s="18">
        <v>45726</v>
      </c>
      <c r="E374" s="15" t="s">
        <v>734</v>
      </c>
      <c r="F374" s="15" t="s">
        <v>787</v>
      </c>
      <c r="G374" s="15" t="s">
        <v>788</v>
      </c>
      <c r="H374" s="15" t="s">
        <v>103</v>
      </c>
      <c r="I374" s="15" t="s">
        <v>789</v>
      </c>
    </row>
    <row r="375" spans="1:9" ht="30" x14ac:dyDescent="0.25">
      <c r="A375" s="15">
        <v>373</v>
      </c>
      <c r="B375" s="15" t="s">
        <v>791</v>
      </c>
      <c r="C375" s="18">
        <v>44635</v>
      </c>
      <c r="D375" s="18">
        <v>45366</v>
      </c>
      <c r="E375" s="15" t="str">
        <f t="shared" ref="E375:E381" ca="1" si="15">IF(D375&lt;TODAY(),"WYGASŁO","OBOWIĄZUJE")</f>
        <v>WYGASŁO</v>
      </c>
      <c r="F375" s="15" t="s">
        <v>437</v>
      </c>
      <c r="G375" s="15" t="s">
        <v>1004</v>
      </c>
      <c r="H375" s="15" t="s">
        <v>100</v>
      </c>
      <c r="I375" s="15" t="s">
        <v>100</v>
      </c>
    </row>
    <row r="376" spans="1:9" ht="30" x14ac:dyDescent="0.25">
      <c r="A376" s="1">
        <v>374</v>
      </c>
      <c r="B376" s="1" t="s">
        <v>792</v>
      </c>
      <c r="C376" s="9">
        <v>44643</v>
      </c>
      <c r="D376" s="9">
        <v>48296</v>
      </c>
      <c r="E376" s="1" t="str">
        <f t="shared" ca="1" si="15"/>
        <v>OBOWIĄZUJE</v>
      </c>
      <c r="F376" s="1" t="s">
        <v>101</v>
      </c>
      <c r="G376" s="1" t="s">
        <v>341</v>
      </c>
      <c r="H376" s="4" t="s">
        <v>103</v>
      </c>
      <c r="I376" s="1" t="s">
        <v>504</v>
      </c>
    </row>
    <row r="377" spans="1:9" ht="45" x14ac:dyDescent="0.25">
      <c r="A377" s="1">
        <v>375</v>
      </c>
      <c r="B377" s="1" t="s">
        <v>794</v>
      </c>
      <c r="C377" s="9">
        <v>44644</v>
      </c>
      <c r="D377" s="9">
        <v>46470</v>
      </c>
      <c r="E377" s="1" t="str">
        <f t="shared" ca="1" si="15"/>
        <v>OBOWIĄZUJE</v>
      </c>
      <c r="F377" s="1" t="s">
        <v>966</v>
      </c>
      <c r="G377" s="1" t="s">
        <v>795</v>
      </c>
      <c r="H377" s="1" t="s">
        <v>12</v>
      </c>
      <c r="I377" s="1" t="s">
        <v>796</v>
      </c>
    </row>
    <row r="378" spans="1:9" ht="45" x14ac:dyDescent="0.25">
      <c r="A378" s="1">
        <v>376</v>
      </c>
      <c r="B378" s="1" t="s">
        <v>797</v>
      </c>
      <c r="C378" s="9">
        <v>44649</v>
      </c>
      <c r="D378" s="9">
        <v>48302</v>
      </c>
      <c r="E378" s="1" t="str">
        <f t="shared" ca="1" si="15"/>
        <v>OBOWIĄZUJE</v>
      </c>
      <c r="F378" s="1" t="s">
        <v>13</v>
      </c>
      <c r="G378" s="1" t="s">
        <v>798</v>
      </c>
      <c r="H378" s="4" t="s">
        <v>100</v>
      </c>
      <c r="I378" s="1" t="s">
        <v>100</v>
      </c>
    </row>
    <row r="379" spans="1:9" ht="30" x14ac:dyDescent="0.25">
      <c r="A379" s="32">
        <v>377</v>
      </c>
      <c r="B379" s="77" t="s">
        <v>805</v>
      </c>
      <c r="C379" s="33">
        <v>44676</v>
      </c>
      <c r="D379" s="33">
        <v>48329</v>
      </c>
      <c r="E379" s="1" t="str">
        <f t="shared" ca="1" si="15"/>
        <v>OBOWIĄZUJE</v>
      </c>
      <c r="F379" s="1" t="s">
        <v>370</v>
      </c>
      <c r="G379" s="1" t="s">
        <v>806</v>
      </c>
      <c r="H379" s="4" t="s">
        <v>34</v>
      </c>
      <c r="I379" s="4" t="s">
        <v>34</v>
      </c>
    </row>
    <row r="380" spans="1:9" ht="30" x14ac:dyDescent="0.25">
      <c r="A380" s="37">
        <v>378</v>
      </c>
      <c r="B380" s="38" t="s">
        <v>807</v>
      </c>
      <c r="C380" s="33">
        <v>44678</v>
      </c>
      <c r="D380" s="33">
        <v>45774</v>
      </c>
      <c r="E380" s="1" t="str">
        <f t="shared" ca="1" si="15"/>
        <v>OBOWIĄZUJE</v>
      </c>
      <c r="F380" s="4" t="s">
        <v>154</v>
      </c>
      <c r="G380" s="4" t="s">
        <v>808</v>
      </c>
      <c r="H380" s="6" t="s">
        <v>49</v>
      </c>
      <c r="I380" s="5" t="s">
        <v>809</v>
      </c>
    </row>
    <row r="381" spans="1:9" ht="45" x14ac:dyDescent="0.25">
      <c r="A381" s="40">
        <v>379</v>
      </c>
      <c r="B381" s="1" t="s">
        <v>810</v>
      </c>
      <c r="C381" s="9">
        <v>44680</v>
      </c>
      <c r="D381" s="9">
        <v>45776</v>
      </c>
      <c r="E381" s="1" t="str">
        <f t="shared" ca="1" si="15"/>
        <v>OBOWIĄZUJE</v>
      </c>
      <c r="F381" s="1" t="s">
        <v>602</v>
      </c>
      <c r="G381" s="1" t="s">
        <v>811</v>
      </c>
      <c r="H381" s="1" t="s">
        <v>103</v>
      </c>
      <c r="I381" s="6" t="s">
        <v>504</v>
      </c>
    </row>
    <row r="382" spans="1:9" ht="45" x14ac:dyDescent="0.25">
      <c r="A382" s="15">
        <v>380</v>
      </c>
      <c r="B382" s="15" t="s">
        <v>913</v>
      </c>
      <c r="C382" s="18">
        <v>44705</v>
      </c>
      <c r="D382" s="18">
        <v>44994</v>
      </c>
      <c r="E382" s="15" t="s">
        <v>734</v>
      </c>
      <c r="F382" s="15" t="s">
        <v>38</v>
      </c>
      <c r="G382" s="15" t="s">
        <v>816</v>
      </c>
      <c r="H382" s="15" t="s">
        <v>34</v>
      </c>
      <c r="I382" s="17" t="s">
        <v>34</v>
      </c>
    </row>
    <row r="383" spans="1:9" x14ac:dyDescent="0.25">
      <c r="A383" s="40">
        <v>381</v>
      </c>
      <c r="B383" s="1" t="s">
        <v>813</v>
      </c>
      <c r="C383" s="9">
        <v>44705</v>
      </c>
      <c r="D383" s="9">
        <v>46531</v>
      </c>
      <c r="E383" s="1" t="str">
        <f t="shared" ref="E383:E401" ca="1" si="16">IF(D383&lt;TODAY(),"WYGASŁO","OBOWIĄZUJE")</f>
        <v>OBOWIĄZUJE</v>
      </c>
      <c r="F383" s="1" t="s">
        <v>525</v>
      </c>
      <c r="G383" s="1" t="s">
        <v>817</v>
      </c>
      <c r="H383" s="45" t="s">
        <v>12</v>
      </c>
      <c r="I383" s="45" t="s">
        <v>6</v>
      </c>
    </row>
    <row r="384" spans="1:9" ht="30" x14ac:dyDescent="0.25">
      <c r="A384" s="40">
        <v>382</v>
      </c>
      <c r="B384" s="1" t="s">
        <v>814</v>
      </c>
      <c r="C384" s="9">
        <v>44706</v>
      </c>
      <c r="D384" s="1" t="s">
        <v>60</v>
      </c>
      <c r="E384" s="1" t="str">
        <f t="shared" ca="1" si="16"/>
        <v>OBOWIĄZUJE</v>
      </c>
      <c r="F384" s="1" t="s">
        <v>250</v>
      </c>
      <c r="G384" s="1" t="s">
        <v>821</v>
      </c>
      <c r="H384" s="1" t="s">
        <v>22</v>
      </c>
      <c r="I384" s="1" t="s">
        <v>23</v>
      </c>
    </row>
    <row r="385" spans="1:9" ht="60" x14ac:dyDescent="0.25">
      <c r="A385" s="40">
        <v>383</v>
      </c>
      <c r="B385" s="1" t="s">
        <v>815</v>
      </c>
      <c r="C385" s="9">
        <v>44706</v>
      </c>
      <c r="D385" s="1" t="s">
        <v>60</v>
      </c>
      <c r="E385" s="1" t="str">
        <f t="shared" ca="1" si="16"/>
        <v>OBOWIĄZUJE</v>
      </c>
      <c r="F385" s="1" t="s">
        <v>250</v>
      </c>
      <c r="G385" s="1" t="s">
        <v>820</v>
      </c>
      <c r="H385" s="1" t="s">
        <v>22</v>
      </c>
      <c r="I385" s="1" t="s">
        <v>24</v>
      </c>
    </row>
    <row r="386" spans="1:9" ht="60" x14ac:dyDescent="0.25">
      <c r="A386" s="46">
        <v>384</v>
      </c>
      <c r="B386" s="1" t="s">
        <v>822</v>
      </c>
      <c r="C386" s="9">
        <v>44719</v>
      </c>
      <c r="D386" s="9">
        <v>46882</v>
      </c>
      <c r="E386" s="1" t="str">
        <f t="shared" ca="1" si="16"/>
        <v>OBOWIĄZUJE</v>
      </c>
      <c r="F386" s="1" t="s">
        <v>89</v>
      </c>
      <c r="G386" s="1" t="s">
        <v>396</v>
      </c>
      <c r="H386" s="1" t="s">
        <v>16</v>
      </c>
      <c r="I386" s="1" t="s">
        <v>76</v>
      </c>
    </row>
    <row r="387" spans="1:9" ht="45" x14ac:dyDescent="0.25">
      <c r="A387" s="46">
        <v>385</v>
      </c>
      <c r="B387" s="1" t="s">
        <v>823</v>
      </c>
      <c r="C387" s="9">
        <v>44719</v>
      </c>
      <c r="D387" s="9">
        <v>46545</v>
      </c>
      <c r="E387" s="1" t="str">
        <f t="shared" ca="1" si="16"/>
        <v>OBOWIĄZUJE</v>
      </c>
      <c r="F387" s="1" t="s">
        <v>89</v>
      </c>
      <c r="G387" s="1" t="s">
        <v>824</v>
      </c>
      <c r="H387" s="1" t="s">
        <v>16</v>
      </c>
      <c r="I387" s="1" t="s">
        <v>76</v>
      </c>
    </row>
    <row r="388" spans="1:9" ht="60" x14ac:dyDescent="0.25">
      <c r="A388" s="40">
        <v>386</v>
      </c>
      <c r="B388" s="1" t="s">
        <v>827</v>
      </c>
      <c r="C388" s="9">
        <v>44739</v>
      </c>
      <c r="D388" s="9">
        <v>45835</v>
      </c>
      <c r="E388" s="1" t="str">
        <f t="shared" ca="1" si="16"/>
        <v>OBOWIĄZUJE</v>
      </c>
      <c r="F388" s="1" t="s">
        <v>89</v>
      </c>
      <c r="G388" s="1" t="s">
        <v>828</v>
      </c>
      <c r="H388" s="1" t="s">
        <v>16</v>
      </c>
      <c r="I388" s="1" t="s">
        <v>76</v>
      </c>
    </row>
    <row r="389" spans="1:9" ht="55.5" x14ac:dyDescent="0.25">
      <c r="A389" s="40">
        <v>387</v>
      </c>
      <c r="B389" s="1" t="s">
        <v>829</v>
      </c>
      <c r="C389" s="9">
        <v>44740</v>
      </c>
      <c r="D389" s="9">
        <v>45836</v>
      </c>
      <c r="E389" s="1" t="str">
        <f t="shared" ca="1" si="16"/>
        <v>OBOWIĄZUJE</v>
      </c>
      <c r="F389" s="1" t="s">
        <v>437</v>
      </c>
      <c r="G389" s="1" t="s">
        <v>832</v>
      </c>
      <c r="H389" s="7" t="s">
        <v>12</v>
      </c>
      <c r="I389" s="6" t="s">
        <v>9</v>
      </c>
    </row>
    <row r="390" spans="1:9" ht="55.5" x14ac:dyDescent="0.25">
      <c r="A390" s="46">
        <v>388</v>
      </c>
      <c r="B390" s="1" t="s">
        <v>830</v>
      </c>
      <c r="C390" s="9">
        <v>44740</v>
      </c>
      <c r="D390" s="9">
        <v>45836</v>
      </c>
      <c r="E390" s="1" t="str">
        <f t="shared" ca="1" si="16"/>
        <v>OBOWIĄZUJE</v>
      </c>
      <c r="F390" s="1" t="s">
        <v>437</v>
      </c>
      <c r="G390" s="1" t="s">
        <v>831</v>
      </c>
      <c r="H390" s="7" t="s">
        <v>12</v>
      </c>
      <c r="I390" s="6" t="s">
        <v>9</v>
      </c>
    </row>
    <row r="391" spans="1:9" ht="55.5" x14ac:dyDescent="0.25">
      <c r="A391" s="46">
        <v>389</v>
      </c>
      <c r="B391" s="1" t="s">
        <v>833</v>
      </c>
      <c r="C391" s="9">
        <v>44740</v>
      </c>
      <c r="D391" s="9">
        <v>45836</v>
      </c>
      <c r="E391" s="1" t="str">
        <f t="shared" ca="1" si="16"/>
        <v>OBOWIĄZUJE</v>
      </c>
      <c r="F391" s="1" t="s">
        <v>437</v>
      </c>
      <c r="G391" s="1" t="s">
        <v>836</v>
      </c>
      <c r="H391" s="7" t="s">
        <v>12</v>
      </c>
      <c r="I391" s="6" t="s">
        <v>9</v>
      </c>
    </row>
    <row r="392" spans="1:9" ht="55.5" x14ac:dyDescent="0.25">
      <c r="A392" s="40">
        <v>390</v>
      </c>
      <c r="B392" s="1" t="s">
        <v>834</v>
      </c>
      <c r="C392" s="9">
        <v>44740</v>
      </c>
      <c r="D392" s="9">
        <v>45836</v>
      </c>
      <c r="E392" s="1" t="str">
        <f t="shared" ca="1" si="16"/>
        <v>OBOWIĄZUJE</v>
      </c>
      <c r="F392" s="1" t="s">
        <v>437</v>
      </c>
      <c r="G392" s="1" t="s">
        <v>835</v>
      </c>
      <c r="H392" s="7" t="s">
        <v>12</v>
      </c>
      <c r="I392" s="6" t="s">
        <v>9</v>
      </c>
    </row>
    <row r="393" spans="1:9" ht="30" x14ac:dyDescent="0.25">
      <c r="A393" s="46">
        <v>391</v>
      </c>
      <c r="B393" s="1" t="s">
        <v>837</v>
      </c>
      <c r="C393" s="9">
        <v>44746</v>
      </c>
      <c r="D393" s="9">
        <v>45838</v>
      </c>
      <c r="E393" s="1" t="str">
        <f t="shared" ca="1" si="16"/>
        <v>OBOWIĄZUJE</v>
      </c>
      <c r="F393" s="1" t="s">
        <v>505</v>
      </c>
      <c r="G393" s="1" t="s">
        <v>135</v>
      </c>
      <c r="H393" s="36" t="s">
        <v>26</v>
      </c>
      <c r="I393" s="36" t="s">
        <v>25</v>
      </c>
    </row>
    <row r="394" spans="1:9" ht="45" x14ac:dyDescent="0.25">
      <c r="A394" s="46">
        <v>392</v>
      </c>
      <c r="B394" s="1" t="s">
        <v>838</v>
      </c>
      <c r="C394" s="9">
        <v>44655</v>
      </c>
      <c r="D394" s="9">
        <v>45838</v>
      </c>
      <c r="E394" s="1" t="str">
        <f t="shared" ca="1" si="16"/>
        <v>OBOWIĄZUJE</v>
      </c>
      <c r="F394" s="1" t="s">
        <v>505</v>
      </c>
      <c r="G394" s="1" t="s">
        <v>839</v>
      </c>
      <c r="H394" s="36" t="s">
        <v>22</v>
      </c>
      <c r="I394" s="36" t="s">
        <v>23</v>
      </c>
    </row>
    <row r="395" spans="1:9" x14ac:dyDescent="0.25">
      <c r="A395" s="40">
        <v>393</v>
      </c>
      <c r="B395" s="1" t="s">
        <v>841</v>
      </c>
      <c r="C395" s="33">
        <v>44753</v>
      </c>
      <c r="D395" s="33">
        <v>46579</v>
      </c>
      <c r="E395" s="1" t="str">
        <f t="shared" ca="1" si="16"/>
        <v>OBOWIĄZUJE</v>
      </c>
      <c r="F395" s="1" t="s">
        <v>842</v>
      </c>
      <c r="G395" s="47" t="s">
        <v>843</v>
      </c>
      <c r="H395" s="4" t="s">
        <v>103</v>
      </c>
      <c r="I395" s="1" t="s">
        <v>504</v>
      </c>
    </row>
    <row r="396" spans="1:9" ht="45" x14ac:dyDescent="0.25">
      <c r="A396" s="15">
        <v>394</v>
      </c>
      <c r="B396" s="15" t="s">
        <v>1003</v>
      </c>
      <c r="C396" s="18">
        <v>44753</v>
      </c>
      <c r="D396" s="18">
        <v>47670</v>
      </c>
      <c r="E396" s="15" t="str">
        <f t="shared" ca="1" si="16"/>
        <v>OBOWIĄZUJE</v>
      </c>
      <c r="F396" s="15" t="s">
        <v>370</v>
      </c>
      <c r="G396" s="31" t="s">
        <v>371</v>
      </c>
      <c r="H396" s="31" t="s">
        <v>34</v>
      </c>
      <c r="I396" s="31" t="s">
        <v>34</v>
      </c>
    </row>
    <row r="397" spans="1:9" ht="90" x14ac:dyDescent="0.25">
      <c r="A397" s="46">
        <v>395</v>
      </c>
      <c r="B397" s="1" t="s">
        <v>844</v>
      </c>
      <c r="C397" s="9">
        <v>44764</v>
      </c>
      <c r="D397" s="9">
        <v>46590</v>
      </c>
      <c r="E397" s="1" t="str">
        <f t="shared" ca="1" si="16"/>
        <v>OBOWIĄZUJE</v>
      </c>
      <c r="F397" s="1" t="s">
        <v>545</v>
      </c>
      <c r="G397" s="1" t="s">
        <v>845</v>
      </c>
      <c r="H397" s="7" t="s">
        <v>12</v>
      </c>
      <c r="I397" s="1" t="s">
        <v>846</v>
      </c>
    </row>
    <row r="398" spans="1:9" ht="45" x14ac:dyDescent="0.25">
      <c r="A398" s="40">
        <v>396</v>
      </c>
      <c r="B398" s="1" t="s">
        <v>847</v>
      </c>
      <c r="C398" s="9">
        <v>44768</v>
      </c>
      <c r="D398" s="9">
        <v>48421</v>
      </c>
      <c r="E398" s="1" t="str">
        <f t="shared" ca="1" si="16"/>
        <v>OBOWIĄZUJE</v>
      </c>
      <c r="F398" s="48" t="s">
        <v>851</v>
      </c>
      <c r="G398" s="32" t="s">
        <v>97</v>
      </c>
      <c r="H398" s="34" t="s">
        <v>40</v>
      </c>
      <c r="I398" s="32" t="s">
        <v>41</v>
      </c>
    </row>
    <row r="399" spans="1:9" ht="45" x14ac:dyDescent="0.25">
      <c r="A399" s="46">
        <v>397</v>
      </c>
      <c r="B399" s="1" t="s">
        <v>848</v>
      </c>
      <c r="C399" s="9">
        <v>44589</v>
      </c>
      <c r="D399" s="9">
        <v>47146</v>
      </c>
      <c r="E399" s="1" t="str">
        <f t="shared" ca="1" si="16"/>
        <v>OBOWIĄZUJE</v>
      </c>
      <c r="F399" s="48" t="s">
        <v>851</v>
      </c>
      <c r="G399" s="1" t="s">
        <v>269</v>
      </c>
      <c r="H399" s="4" t="s">
        <v>22</v>
      </c>
      <c r="I399" s="1" t="s">
        <v>36</v>
      </c>
    </row>
    <row r="400" spans="1:9" ht="45" x14ac:dyDescent="0.25">
      <c r="A400" s="40">
        <v>398</v>
      </c>
      <c r="B400" s="1" t="s">
        <v>852</v>
      </c>
      <c r="C400" s="9">
        <v>44790</v>
      </c>
      <c r="D400" s="1" t="s">
        <v>60</v>
      </c>
      <c r="E400" s="1" t="str">
        <f t="shared" ca="1" si="16"/>
        <v>OBOWIĄZUJE</v>
      </c>
      <c r="F400" s="1" t="s">
        <v>19</v>
      </c>
      <c r="G400" s="1" t="s">
        <v>853</v>
      </c>
      <c r="H400" s="4" t="s">
        <v>22</v>
      </c>
      <c r="I400" s="36" t="s">
        <v>23</v>
      </c>
    </row>
    <row r="401" spans="1:9" ht="32.25" x14ac:dyDescent="0.25">
      <c r="A401" s="46">
        <v>399</v>
      </c>
      <c r="B401" s="1" t="s">
        <v>854</v>
      </c>
      <c r="C401" s="9">
        <v>44805</v>
      </c>
      <c r="D401" s="9">
        <v>45901</v>
      </c>
      <c r="E401" s="1" t="str">
        <f t="shared" ca="1" si="16"/>
        <v>OBOWIĄZUJE</v>
      </c>
      <c r="F401" s="1" t="s">
        <v>855</v>
      </c>
      <c r="G401" s="1" t="s">
        <v>856</v>
      </c>
      <c r="H401" s="36" t="s">
        <v>391</v>
      </c>
      <c r="I401" s="36" t="s">
        <v>465</v>
      </c>
    </row>
    <row r="402" spans="1:9" ht="60" x14ac:dyDescent="0.25">
      <c r="A402" s="15">
        <v>400</v>
      </c>
      <c r="B402" s="15" t="s">
        <v>857</v>
      </c>
      <c r="C402" s="18">
        <v>44820</v>
      </c>
      <c r="D402" s="18">
        <v>45916</v>
      </c>
      <c r="E402" s="15" t="s">
        <v>734</v>
      </c>
      <c r="F402" s="15" t="s">
        <v>858</v>
      </c>
      <c r="G402" s="15" t="s">
        <v>859</v>
      </c>
      <c r="H402" s="15" t="s">
        <v>103</v>
      </c>
      <c r="I402" s="15" t="s">
        <v>789</v>
      </c>
    </row>
    <row r="403" spans="1:9" ht="30" x14ac:dyDescent="0.25">
      <c r="A403" s="40">
        <v>401</v>
      </c>
      <c r="B403" s="1" t="s">
        <v>860</v>
      </c>
      <c r="C403" s="9">
        <v>44844</v>
      </c>
      <c r="D403" s="9" t="s">
        <v>60</v>
      </c>
      <c r="E403" s="1" t="str">
        <f t="shared" ref="E403:E443" ca="1" si="17">IF(D403&lt;TODAY(),"WYGASŁO","OBOWIĄZUJE")</f>
        <v>OBOWIĄZUJE</v>
      </c>
      <c r="F403" s="1" t="s">
        <v>33</v>
      </c>
      <c r="G403" s="36" t="s">
        <v>273</v>
      </c>
      <c r="H403" s="36" t="s">
        <v>22</v>
      </c>
      <c r="I403" s="36" t="s">
        <v>23</v>
      </c>
    </row>
    <row r="404" spans="1:9" ht="45" x14ac:dyDescent="0.25">
      <c r="A404" s="40">
        <v>402</v>
      </c>
      <c r="B404" s="1" t="s">
        <v>862</v>
      </c>
      <c r="C404" s="9">
        <v>44854</v>
      </c>
      <c r="D404" s="1" t="s">
        <v>60</v>
      </c>
      <c r="E404" s="1" t="str">
        <f t="shared" ca="1" si="17"/>
        <v>OBOWIĄZUJE</v>
      </c>
      <c r="F404" s="48" t="s">
        <v>851</v>
      </c>
      <c r="G404" s="60" t="s">
        <v>863</v>
      </c>
      <c r="H404" s="36" t="s">
        <v>22</v>
      </c>
      <c r="I404" s="36" t="s">
        <v>23</v>
      </c>
    </row>
    <row r="405" spans="1:9" x14ac:dyDescent="0.25">
      <c r="A405" s="40">
        <v>403</v>
      </c>
      <c r="B405" s="19" t="s">
        <v>865</v>
      </c>
      <c r="C405" s="39">
        <v>44859</v>
      </c>
      <c r="D405" s="39">
        <v>46685</v>
      </c>
      <c r="E405" s="1" t="str">
        <f t="shared" ca="1" si="17"/>
        <v>OBOWIĄZUJE</v>
      </c>
      <c r="F405" s="45" t="s">
        <v>73</v>
      </c>
      <c r="G405" s="45" t="s">
        <v>381</v>
      </c>
      <c r="H405" s="45" t="s">
        <v>391</v>
      </c>
      <c r="I405" s="45" t="s">
        <v>409</v>
      </c>
    </row>
    <row r="406" spans="1:9" ht="60" x14ac:dyDescent="0.25">
      <c r="A406" s="40">
        <v>404</v>
      </c>
      <c r="B406" s="1" t="s">
        <v>866</v>
      </c>
      <c r="C406" s="9">
        <v>44860</v>
      </c>
      <c r="D406" s="9">
        <v>46686</v>
      </c>
      <c r="E406" s="1" t="str">
        <f t="shared" ca="1" si="17"/>
        <v>OBOWIĄZUJE</v>
      </c>
      <c r="F406" s="1" t="s">
        <v>437</v>
      </c>
      <c r="G406" s="1" t="s">
        <v>867</v>
      </c>
      <c r="H406" s="1" t="s">
        <v>12</v>
      </c>
      <c r="I406" s="1" t="s">
        <v>868</v>
      </c>
    </row>
    <row r="407" spans="1:9" ht="30" x14ac:dyDescent="0.25">
      <c r="A407" s="40">
        <v>405</v>
      </c>
      <c r="B407" s="1" t="s">
        <v>869</v>
      </c>
      <c r="C407" s="9">
        <v>44868</v>
      </c>
      <c r="D407" s="1" t="s">
        <v>60</v>
      </c>
      <c r="E407" s="1" t="str">
        <f t="shared" ca="1" si="17"/>
        <v>OBOWIĄZUJE</v>
      </c>
      <c r="F407" s="1" t="s">
        <v>39</v>
      </c>
      <c r="G407" s="1" t="s">
        <v>135</v>
      </c>
      <c r="H407" s="34" t="s">
        <v>26</v>
      </c>
      <c r="I407" s="32" t="s">
        <v>25</v>
      </c>
    </row>
    <row r="408" spans="1:9" ht="30" x14ac:dyDescent="0.25">
      <c r="A408" s="40">
        <v>406</v>
      </c>
      <c r="B408" s="1" t="s">
        <v>870</v>
      </c>
      <c r="C408" s="9">
        <v>44868</v>
      </c>
      <c r="D408" s="1" t="s">
        <v>60</v>
      </c>
      <c r="E408" s="1" t="str">
        <f t="shared" ca="1" si="17"/>
        <v>OBOWIĄZUJE</v>
      </c>
      <c r="F408" s="1" t="s">
        <v>429</v>
      </c>
      <c r="G408" s="1" t="s">
        <v>135</v>
      </c>
      <c r="H408" s="34" t="s">
        <v>26</v>
      </c>
      <c r="I408" s="32" t="s">
        <v>25</v>
      </c>
    </row>
    <row r="409" spans="1:9" ht="30" x14ac:dyDescent="0.25">
      <c r="A409" s="40">
        <v>407</v>
      </c>
      <c r="B409" s="1" t="s">
        <v>871</v>
      </c>
      <c r="C409" s="9">
        <v>44869</v>
      </c>
      <c r="D409" s="9">
        <v>47579</v>
      </c>
      <c r="E409" s="1" t="str">
        <f t="shared" ca="1" si="17"/>
        <v>OBOWIĄZUJE</v>
      </c>
      <c r="F409" s="1" t="s">
        <v>88</v>
      </c>
      <c r="G409" s="1" t="s">
        <v>454</v>
      </c>
      <c r="H409" s="36" t="s">
        <v>40</v>
      </c>
      <c r="I409" s="36" t="s">
        <v>77</v>
      </c>
    </row>
    <row r="410" spans="1:9" x14ac:dyDescent="0.25">
      <c r="A410" s="40">
        <v>408</v>
      </c>
      <c r="B410" s="1" t="s">
        <v>876</v>
      </c>
      <c r="C410" s="9">
        <v>44875</v>
      </c>
      <c r="D410" s="9">
        <v>45971</v>
      </c>
      <c r="E410" s="1" t="str">
        <f t="shared" ca="1" si="17"/>
        <v>OBOWIĄZUJE</v>
      </c>
      <c r="F410" s="19" t="s">
        <v>875</v>
      </c>
      <c r="G410" s="2" t="s">
        <v>584</v>
      </c>
      <c r="H410" s="2" t="s">
        <v>123</v>
      </c>
      <c r="I410" s="10" t="s">
        <v>123</v>
      </c>
    </row>
    <row r="411" spans="1:9" x14ac:dyDescent="0.25">
      <c r="A411" s="40">
        <v>409</v>
      </c>
      <c r="B411" s="19" t="s">
        <v>873</v>
      </c>
      <c r="C411" s="9">
        <v>44875</v>
      </c>
      <c r="D411" s="9">
        <v>45971</v>
      </c>
      <c r="E411" s="1" t="str">
        <f t="shared" ca="1" si="17"/>
        <v>OBOWIĄZUJE</v>
      </c>
      <c r="F411" s="2" t="s">
        <v>874</v>
      </c>
      <c r="G411" s="2" t="s">
        <v>584</v>
      </c>
      <c r="H411" s="2" t="s">
        <v>123</v>
      </c>
      <c r="I411" s="10" t="s">
        <v>123</v>
      </c>
    </row>
    <row r="412" spans="1:9" ht="30" x14ac:dyDescent="0.25">
      <c r="A412" s="40">
        <v>410</v>
      </c>
      <c r="B412" s="1" t="s">
        <v>877</v>
      </c>
      <c r="C412" s="9">
        <v>44882</v>
      </c>
      <c r="D412" s="9">
        <v>46708</v>
      </c>
      <c r="E412" s="1" t="str">
        <f t="shared" ca="1" si="17"/>
        <v>OBOWIĄZUJE</v>
      </c>
      <c r="F412" s="45" t="s">
        <v>277</v>
      </c>
      <c r="G412" s="45" t="s">
        <v>878</v>
      </c>
      <c r="H412" s="45" t="s">
        <v>34</v>
      </c>
      <c r="I412" s="45" t="s">
        <v>34</v>
      </c>
    </row>
    <row r="413" spans="1:9" ht="60" x14ac:dyDescent="0.25">
      <c r="A413" s="40">
        <v>411</v>
      </c>
      <c r="B413" s="1" t="s">
        <v>880</v>
      </c>
      <c r="C413" s="9">
        <v>44888</v>
      </c>
      <c r="D413" s="9">
        <v>46714</v>
      </c>
      <c r="E413" s="1" t="str">
        <f t="shared" ca="1" si="17"/>
        <v>OBOWIĄZUJE</v>
      </c>
      <c r="F413" s="1" t="s">
        <v>335</v>
      </c>
      <c r="G413" s="36" t="s">
        <v>396</v>
      </c>
      <c r="H413" s="36" t="s">
        <v>16</v>
      </c>
      <c r="I413" s="36" t="s">
        <v>76</v>
      </c>
    </row>
    <row r="414" spans="1:9" ht="45" x14ac:dyDescent="0.25">
      <c r="A414" s="40">
        <v>412</v>
      </c>
      <c r="B414" s="1" t="s">
        <v>882</v>
      </c>
      <c r="C414" s="9">
        <v>44888</v>
      </c>
      <c r="D414" s="9">
        <v>46714</v>
      </c>
      <c r="E414" s="1" t="str">
        <f t="shared" ca="1" si="17"/>
        <v>OBOWIĄZUJE</v>
      </c>
      <c r="F414" s="48" t="s">
        <v>851</v>
      </c>
      <c r="G414" s="36" t="s">
        <v>408</v>
      </c>
      <c r="H414" s="36" t="s">
        <v>391</v>
      </c>
      <c r="I414" s="36" t="s">
        <v>409</v>
      </c>
    </row>
    <row r="415" spans="1:9" x14ac:dyDescent="0.25">
      <c r="A415" s="40">
        <v>413</v>
      </c>
      <c r="B415" s="49" t="s">
        <v>885</v>
      </c>
      <c r="C415" s="72">
        <v>44917</v>
      </c>
      <c r="D415" s="21">
        <v>46013</v>
      </c>
      <c r="E415" s="1" t="str">
        <f t="shared" ca="1" si="17"/>
        <v>OBOWIĄZUJE</v>
      </c>
      <c r="F415" s="49" t="s">
        <v>883</v>
      </c>
      <c r="G415" s="2" t="s">
        <v>446</v>
      </c>
      <c r="H415" s="49" t="s">
        <v>123</v>
      </c>
      <c r="I415" s="10" t="s">
        <v>123</v>
      </c>
    </row>
    <row r="416" spans="1:9" x14ac:dyDescent="0.25">
      <c r="A416" s="40">
        <v>414</v>
      </c>
      <c r="B416" s="49" t="s">
        <v>886</v>
      </c>
      <c r="C416" s="72">
        <v>44917</v>
      </c>
      <c r="D416" s="21">
        <v>46013</v>
      </c>
      <c r="E416" s="1" t="str">
        <f t="shared" ca="1" si="17"/>
        <v>OBOWIĄZUJE</v>
      </c>
      <c r="F416" s="49" t="s">
        <v>883</v>
      </c>
      <c r="G416" s="2" t="s">
        <v>884</v>
      </c>
      <c r="H416" s="2" t="s">
        <v>123</v>
      </c>
      <c r="I416" s="10" t="s">
        <v>123</v>
      </c>
    </row>
    <row r="417" spans="1:9" ht="45" x14ac:dyDescent="0.25">
      <c r="A417" s="40">
        <v>415</v>
      </c>
      <c r="B417" s="1" t="s">
        <v>887</v>
      </c>
      <c r="C417" s="9">
        <v>44937</v>
      </c>
      <c r="D417" s="9">
        <v>46006</v>
      </c>
      <c r="E417" s="1" t="str">
        <f t="shared" ca="1" si="17"/>
        <v>OBOWIĄZUJE</v>
      </c>
      <c r="F417" s="1" t="s">
        <v>313</v>
      </c>
      <c r="G417" s="1" t="s">
        <v>888</v>
      </c>
      <c r="H417" s="1" t="s">
        <v>22</v>
      </c>
      <c r="I417" s="36" t="s">
        <v>23</v>
      </c>
    </row>
    <row r="418" spans="1:9" ht="45" x14ac:dyDescent="0.25">
      <c r="A418" s="40">
        <v>416</v>
      </c>
      <c r="B418" s="1" t="s">
        <v>889</v>
      </c>
      <c r="C418" s="9">
        <v>44944</v>
      </c>
      <c r="D418" s="9">
        <v>46040</v>
      </c>
      <c r="E418" s="1" t="str">
        <f t="shared" ca="1" si="17"/>
        <v>OBOWIĄZUJE</v>
      </c>
      <c r="F418" s="1" t="s">
        <v>890</v>
      </c>
      <c r="G418" s="1" t="s">
        <v>891</v>
      </c>
      <c r="H418" s="45" t="s">
        <v>34</v>
      </c>
      <c r="I418" s="45" t="s">
        <v>34</v>
      </c>
    </row>
    <row r="419" spans="1:9" ht="45" x14ac:dyDescent="0.25">
      <c r="A419" s="15">
        <v>417</v>
      </c>
      <c r="B419" s="15" t="s">
        <v>989</v>
      </c>
      <c r="C419" s="61">
        <v>44951</v>
      </c>
      <c r="D419" s="18">
        <v>46777</v>
      </c>
      <c r="E419" s="15" t="s">
        <v>734</v>
      </c>
      <c r="F419" s="15" t="s">
        <v>764</v>
      </c>
      <c r="G419" s="31" t="s">
        <v>769</v>
      </c>
      <c r="H419" s="31" t="s">
        <v>12</v>
      </c>
      <c r="I419" s="31" t="s">
        <v>656</v>
      </c>
    </row>
    <row r="420" spans="1:9" ht="45" x14ac:dyDescent="0.25">
      <c r="A420" s="40">
        <v>418</v>
      </c>
      <c r="B420" s="1" t="s">
        <v>894</v>
      </c>
      <c r="C420" s="9">
        <v>44965</v>
      </c>
      <c r="D420" s="9">
        <v>46791</v>
      </c>
      <c r="E420" s="1" t="str">
        <f t="shared" ca="1" si="17"/>
        <v>OBOWIĄZUJE</v>
      </c>
      <c r="F420" s="1" t="s">
        <v>89</v>
      </c>
      <c r="G420" s="1" t="s">
        <v>895</v>
      </c>
      <c r="H420" s="4" t="s">
        <v>34</v>
      </c>
      <c r="I420" s="1" t="s">
        <v>34</v>
      </c>
    </row>
    <row r="421" spans="1:9" ht="30" x14ac:dyDescent="0.25">
      <c r="A421" s="40">
        <v>419</v>
      </c>
      <c r="B421" s="1" t="s">
        <v>899</v>
      </c>
      <c r="C421" s="9">
        <v>44971</v>
      </c>
      <c r="D421" s="9">
        <v>46797</v>
      </c>
      <c r="E421" s="1" t="str">
        <f t="shared" ca="1" si="17"/>
        <v>OBOWIĄZUJE</v>
      </c>
      <c r="F421" s="1" t="s">
        <v>602</v>
      </c>
      <c r="G421" s="1" t="s">
        <v>900</v>
      </c>
      <c r="H421" s="1" t="s">
        <v>103</v>
      </c>
      <c r="I421" s="1" t="s">
        <v>504</v>
      </c>
    </row>
    <row r="422" spans="1:9" ht="45" x14ac:dyDescent="0.25">
      <c r="A422" s="40">
        <v>420</v>
      </c>
      <c r="B422" s="1" t="s">
        <v>901</v>
      </c>
      <c r="C422" s="9">
        <v>44984</v>
      </c>
      <c r="D422" s="9">
        <v>46080</v>
      </c>
      <c r="E422" s="1" t="str">
        <f t="shared" ca="1" si="17"/>
        <v>OBOWIĄZUJE</v>
      </c>
      <c r="F422" s="1" t="s">
        <v>335</v>
      </c>
      <c r="G422" s="1" t="s">
        <v>352</v>
      </c>
      <c r="H422" s="1" t="s">
        <v>16</v>
      </c>
      <c r="I422" s="1" t="s">
        <v>76</v>
      </c>
    </row>
    <row r="423" spans="1:9" x14ac:dyDescent="0.25">
      <c r="A423" s="15">
        <v>421</v>
      </c>
      <c r="B423" s="15" t="s">
        <v>903</v>
      </c>
      <c r="C423" s="18">
        <v>44985</v>
      </c>
      <c r="D423" s="18">
        <v>45169</v>
      </c>
      <c r="E423" s="15" t="str">
        <f t="shared" ca="1" si="17"/>
        <v>WYGASŁO</v>
      </c>
      <c r="F423" s="15" t="s">
        <v>500</v>
      </c>
      <c r="G423" s="15" t="s">
        <v>904</v>
      </c>
      <c r="H423" s="17" t="s">
        <v>12</v>
      </c>
      <c r="I423" s="15" t="s">
        <v>5</v>
      </c>
    </row>
    <row r="424" spans="1:9" x14ac:dyDescent="0.25">
      <c r="A424" s="40">
        <v>422</v>
      </c>
      <c r="B424" s="1" t="s">
        <v>906</v>
      </c>
      <c r="C424" s="9">
        <v>44987</v>
      </c>
      <c r="D424" s="9">
        <v>46814</v>
      </c>
      <c r="E424" s="1" t="str">
        <f t="shared" ca="1" si="17"/>
        <v>OBOWIĄZUJE</v>
      </c>
      <c r="F424" s="1" t="s">
        <v>907</v>
      </c>
      <c r="G424" s="1" t="s">
        <v>908</v>
      </c>
      <c r="H424" s="4" t="s">
        <v>49</v>
      </c>
      <c r="I424" s="1" t="s">
        <v>48</v>
      </c>
    </row>
    <row r="425" spans="1:9" ht="45" x14ac:dyDescent="0.25">
      <c r="A425" s="40">
        <v>423</v>
      </c>
      <c r="B425" s="1" t="s">
        <v>905</v>
      </c>
      <c r="C425" s="9">
        <v>44988</v>
      </c>
      <c r="D425" s="9">
        <v>48641</v>
      </c>
      <c r="E425" s="1" t="str">
        <f t="shared" ca="1" si="17"/>
        <v>OBOWIĄZUJE</v>
      </c>
      <c r="F425" s="1" t="s">
        <v>89</v>
      </c>
      <c r="G425" s="1" t="s">
        <v>909</v>
      </c>
      <c r="H425" s="1" t="s">
        <v>16</v>
      </c>
      <c r="I425" s="1" t="s">
        <v>76</v>
      </c>
    </row>
    <row r="426" spans="1:9" ht="30" x14ac:dyDescent="0.25">
      <c r="A426" s="40">
        <v>424</v>
      </c>
      <c r="B426" s="1" t="s">
        <v>911</v>
      </c>
      <c r="C426" s="9">
        <v>44994</v>
      </c>
      <c r="D426" s="9">
        <v>46821</v>
      </c>
      <c r="E426" s="1" t="str">
        <f t="shared" ca="1" si="17"/>
        <v>OBOWIĄZUJE</v>
      </c>
      <c r="F426" s="1" t="s">
        <v>38</v>
      </c>
      <c r="G426" s="1" t="s">
        <v>912</v>
      </c>
      <c r="H426" s="4" t="s">
        <v>34</v>
      </c>
      <c r="I426" s="1" t="s">
        <v>34</v>
      </c>
    </row>
    <row r="427" spans="1:9" ht="45" x14ac:dyDescent="0.25">
      <c r="A427" s="40">
        <v>425</v>
      </c>
      <c r="B427" s="1" t="s">
        <v>914</v>
      </c>
      <c r="C427" s="9">
        <v>45005</v>
      </c>
      <c r="D427" s="9">
        <v>46096</v>
      </c>
      <c r="E427" s="1" t="str">
        <f t="shared" ca="1" si="17"/>
        <v>OBOWIĄZUJE</v>
      </c>
      <c r="F427" s="1" t="s">
        <v>429</v>
      </c>
      <c r="G427" s="45" t="s">
        <v>423</v>
      </c>
      <c r="H427" s="45" t="s">
        <v>22</v>
      </c>
      <c r="I427" s="45" t="s">
        <v>23</v>
      </c>
    </row>
    <row r="428" spans="1:9" ht="60" x14ac:dyDescent="0.25">
      <c r="A428" s="1">
        <v>426</v>
      </c>
      <c r="B428" s="1" t="s">
        <v>935</v>
      </c>
      <c r="C428" s="9">
        <v>45001</v>
      </c>
      <c r="D428" s="9">
        <v>46828</v>
      </c>
      <c r="E428" s="1" t="str">
        <f t="shared" ca="1" si="17"/>
        <v>OBOWIĄZUJE</v>
      </c>
      <c r="F428" s="1" t="s">
        <v>955</v>
      </c>
      <c r="G428" s="1" t="s">
        <v>938</v>
      </c>
      <c r="H428" s="7" t="s">
        <v>12</v>
      </c>
      <c r="I428" s="6" t="s">
        <v>9</v>
      </c>
    </row>
    <row r="429" spans="1:9" ht="60" x14ac:dyDescent="0.25">
      <c r="A429" s="40">
        <v>427</v>
      </c>
      <c r="B429" s="1" t="s">
        <v>936</v>
      </c>
      <c r="C429" s="9">
        <v>45001</v>
      </c>
      <c r="D429" s="9">
        <v>46828</v>
      </c>
      <c r="E429" s="1" t="str">
        <f t="shared" ca="1" si="17"/>
        <v>OBOWIĄZUJE</v>
      </c>
      <c r="F429" s="1" t="s">
        <v>955</v>
      </c>
      <c r="G429" s="1" t="s">
        <v>937</v>
      </c>
      <c r="H429" s="7" t="s">
        <v>12</v>
      </c>
      <c r="I429" s="6" t="s">
        <v>9</v>
      </c>
    </row>
    <row r="430" spans="1:9" ht="45" x14ac:dyDescent="0.25">
      <c r="A430" s="40">
        <v>428</v>
      </c>
      <c r="B430" s="1" t="s">
        <v>915</v>
      </c>
      <c r="C430" s="9">
        <v>45014</v>
      </c>
      <c r="D430" s="9">
        <v>46841</v>
      </c>
      <c r="E430" s="1" t="str">
        <f t="shared" ca="1" si="17"/>
        <v>OBOWIĄZUJE</v>
      </c>
      <c r="F430" s="1" t="s">
        <v>437</v>
      </c>
      <c r="G430" s="1" t="s">
        <v>916</v>
      </c>
      <c r="H430" s="4" t="s">
        <v>12</v>
      </c>
      <c r="I430" s="1" t="s">
        <v>6</v>
      </c>
    </row>
    <row r="431" spans="1:9" ht="45" x14ac:dyDescent="0.25">
      <c r="A431" s="40">
        <v>429</v>
      </c>
      <c r="B431" s="1" t="s">
        <v>917</v>
      </c>
      <c r="C431" s="9">
        <v>45020</v>
      </c>
      <c r="D431" s="9">
        <v>46112</v>
      </c>
      <c r="E431" s="1" t="str">
        <f t="shared" ca="1" si="17"/>
        <v>OBOWIĄZUJE</v>
      </c>
      <c r="F431" s="32" t="s">
        <v>483</v>
      </c>
      <c r="G431" s="1" t="s">
        <v>403</v>
      </c>
      <c r="H431" s="1" t="s">
        <v>22</v>
      </c>
      <c r="I431" s="36" t="s">
        <v>23</v>
      </c>
    </row>
    <row r="432" spans="1:9" ht="30" x14ac:dyDescent="0.25">
      <c r="A432" s="40">
        <v>430</v>
      </c>
      <c r="B432" s="1" t="s">
        <v>918</v>
      </c>
      <c r="C432" s="9">
        <v>45037</v>
      </c>
      <c r="D432" s="9">
        <v>46112</v>
      </c>
      <c r="E432" s="1" t="str">
        <f t="shared" ca="1" si="17"/>
        <v>OBOWIĄZUJE</v>
      </c>
      <c r="F432" s="45" t="s">
        <v>122</v>
      </c>
      <c r="G432" s="45" t="s">
        <v>378</v>
      </c>
      <c r="H432" s="34" t="s">
        <v>26</v>
      </c>
      <c r="I432" s="32" t="s">
        <v>25</v>
      </c>
    </row>
    <row r="433" spans="1:9" ht="30" x14ac:dyDescent="0.25">
      <c r="A433" s="40">
        <v>431</v>
      </c>
      <c r="B433" s="1" t="s">
        <v>919</v>
      </c>
      <c r="C433" s="9">
        <v>45044</v>
      </c>
      <c r="D433" s="9">
        <v>46871</v>
      </c>
      <c r="E433" s="1" t="str">
        <f t="shared" ca="1" si="17"/>
        <v>OBOWIĄZUJE</v>
      </c>
      <c r="F433" s="1" t="s">
        <v>966</v>
      </c>
      <c r="G433" s="1" t="s">
        <v>131</v>
      </c>
      <c r="H433" s="4" t="s">
        <v>12</v>
      </c>
      <c r="I433" s="1" t="s">
        <v>9</v>
      </c>
    </row>
    <row r="434" spans="1:9" ht="30" x14ac:dyDescent="0.25">
      <c r="A434" s="40">
        <v>432</v>
      </c>
      <c r="B434" s="1" t="s">
        <v>920</v>
      </c>
      <c r="C434" s="9">
        <v>45019</v>
      </c>
      <c r="D434" s="9">
        <v>48672</v>
      </c>
      <c r="E434" s="1" t="str">
        <f t="shared" ca="1" si="17"/>
        <v>OBOWIĄZUJE</v>
      </c>
      <c r="F434" s="1" t="s">
        <v>966</v>
      </c>
      <c r="G434" s="1" t="s">
        <v>192</v>
      </c>
      <c r="H434" s="4" t="s">
        <v>12</v>
      </c>
      <c r="I434" s="4" t="s">
        <v>9</v>
      </c>
    </row>
    <row r="435" spans="1:9" ht="30" x14ac:dyDescent="0.25">
      <c r="A435" s="40">
        <v>433</v>
      </c>
      <c r="B435" s="1" t="s">
        <v>925</v>
      </c>
      <c r="C435" s="9">
        <v>45061</v>
      </c>
      <c r="D435" s="9">
        <v>46157</v>
      </c>
      <c r="E435" s="1" t="str">
        <f t="shared" ca="1" si="17"/>
        <v>OBOWIĄZUJE</v>
      </c>
      <c r="F435" s="1" t="s">
        <v>277</v>
      </c>
      <c r="G435" s="1" t="s">
        <v>926</v>
      </c>
      <c r="H435" s="45" t="s">
        <v>34</v>
      </c>
      <c r="I435" s="45" t="s">
        <v>34</v>
      </c>
    </row>
    <row r="436" spans="1:9" ht="45" x14ac:dyDescent="0.25">
      <c r="A436" s="1">
        <v>434</v>
      </c>
      <c r="B436" s="1" t="s">
        <v>927</v>
      </c>
      <c r="C436" s="9">
        <v>45070</v>
      </c>
      <c r="D436" s="9">
        <v>46166</v>
      </c>
      <c r="E436" s="1" t="str">
        <f t="shared" ca="1" si="17"/>
        <v>OBOWIĄZUJE</v>
      </c>
      <c r="F436" s="1" t="s">
        <v>928</v>
      </c>
      <c r="G436" s="1" t="s">
        <v>929</v>
      </c>
      <c r="H436" s="1" t="s">
        <v>16</v>
      </c>
      <c r="I436" s="1" t="s">
        <v>76</v>
      </c>
    </row>
    <row r="437" spans="1:9" ht="30" x14ac:dyDescent="0.25">
      <c r="A437" s="40">
        <v>435</v>
      </c>
      <c r="B437" s="1" t="s">
        <v>930</v>
      </c>
      <c r="C437" s="9">
        <v>45096</v>
      </c>
      <c r="D437" s="9">
        <v>46173</v>
      </c>
      <c r="E437" s="1" t="str">
        <f t="shared" ca="1" si="17"/>
        <v>OBOWIĄZUJE</v>
      </c>
      <c r="F437" s="1" t="s">
        <v>19</v>
      </c>
      <c r="G437" s="1" t="s">
        <v>397</v>
      </c>
      <c r="H437" s="36" t="s">
        <v>22</v>
      </c>
      <c r="I437" s="36" t="s">
        <v>23</v>
      </c>
    </row>
    <row r="438" spans="1:9" ht="60" x14ac:dyDescent="0.25">
      <c r="A438" s="40">
        <v>436</v>
      </c>
      <c r="B438" s="1" t="s">
        <v>934</v>
      </c>
      <c r="C438" s="9">
        <v>45114</v>
      </c>
      <c r="D438" s="9">
        <v>45916</v>
      </c>
      <c r="E438" s="1" t="str">
        <f t="shared" ca="1" si="17"/>
        <v>OBOWIĄZUJE</v>
      </c>
      <c r="F438" s="1" t="s">
        <v>933</v>
      </c>
      <c r="G438" s="1" t="s">
        <v>932</v>
      </c>
      <c r="H438" s="1" t="s">
        <v>103</v>
      </c>
      <c r="I438" s="1" t="s">
        <v>789</v>
      </c>
    </row>
    <row r="439" spans="1:9" ht="45" x14ac:dyDescent="0.25">
      <c r="A439" s="40">
        <v>437</v>
      </c>
      <c r="B439" s="1" t="s">
        <v>939</v>
      </c>
      <c r="C439" s="14">
        <v>45121</v>
      </c>
      <c r="D439" s="9">
        <v>46173</v>
      </c>
      <c r="E439" s="1" t="str">
        <f t="shared" ca="1" si="17"/>
        <v>OBOWIĄZUJE</v>
      </c>
      <c r="F439" s="1" t="s">
        <v>732</v>
      </c>
      <c r="G439" s="3" t="s">
        <v>403</v>
      </c>
      <c r="H439" s="36" t="s">
        <v>22</v>
      </c>
      <c r="I439" s="36" t="s">
        <v>23</v>
      </c>
    </row>
    <row r="440" spans="1:9" ht="30" x14ac:dyDescent="0.25">
      <c r="A440" s="40">
        <v>438</v>
      </c>
      <c r="B440" s="1" t="s">
        <v>940</v>
      </c>
      <c r="C440" s="9">
        <v>45125</v>
      </c>
      <c r="D440" s="1" t="s">
        <v>60</v>
      </c>
      <c r="E440" s="1" t="str">
        <f t="shared" ca="1" si="17"/>
        <v>OBOWIĄZUJE</v>
      </c>
      <c r="F440" s="1" t="s">
        <v>39</v>
      </c>
      <c r="G440" s="3" t="s">
        <v>941</v>
      </c>
      <c r="H440" s="36" t="s">
        <v>22</v>
      </c>
      <c r="I440" s="36" t="s">
        <v>23</v>
      </c>
    </row>
    <row r="441" spans="1:9" ht="30" x14ac:dyDescent="0.25">
      <c r="A441" s="40">
        <v>439</v>
      </c>
      <c r="B441" s="4" t="s">
        <v>942</v>
      </c>
      <c r="C441" s="14">
        <v>45128</v>
      </c>
      <c r="D441" s="14">
        <v>46224</v>
      </c>
      <c r="E441" s="1" t="str">
        <f t="shared" ca="1" si="17"/>
        <v>OBOWIĄZUJE</v>
      </c>
      <c r="F441" s="1" t="s">
        <v>732</v>
      </c>
      <c r="G441" s="62" t="s">
        <v>943</v>
      </c>
      <c r="H441" s="2" t="s">
        <v>944</v>
      </c>
      <c r="I441" s="2" t="s">
        <v>944</v>
      </c>
    </row>
    <row r="442" spans="1:9" ht="30" x14ac:dyDescent="0.25">
      <c r="A442" s="40">
        <v>440</v>
      </c>
      <c r="B442" s="1" t="s">
        <v>945</v>
      </c>
      <c r="C442" s="9">
        <v>45134</v>
      </c>
      <c r="D442" s="9">
        <v>46230</v>
      </c>
      <c r="E442" s="1" t="str">
        <f t="shared" ca="1" si="17"/>
        <v>OBOWIĄZUJE</v>
      </c>
      <c r="F442" s="1" t="s">
        <v>89</v>
      </c>
      <c r="G442" s="1" t="s">
        <v>946</v>
      </c>
      <c r="H442" s="4" t="s">
        <v>34</v>
      </c>
      <c r="I442" s="1" t="s">
        <v>34</v>
      </c>
    </row>
    <row r="443" spans="1:9" ht="30" x14ac:dyDescent="0.25">
      <c r="A443" s="40">
        <v>441</v>
      </c>
      <c r="B443" s="1" t="s">
        <v>948</v>
      </c>
      <c r="C443" s="14">
        <v>45169</v>
      </c>
      <c r="D443" s="9">
        <v>45747</v>
      </c>
      <c r="E443" s="1" t="str">
        <f t="shared" ca="1" si="17"/>
        <v>OBOWIĄZUJE</v>
      </c>
      <c r="F443" s="1" t="s">
        <v>505</v>
      </c>
      <c r="G443" s="36" t="s">
        <v>388</v>
      </c>
      <c r="H443" s="36" t="s">
        <v>22</v>
      </c>
      <c r="I443" s="36" t="s">
        <v>36</v>
      </c>
    </row>
    <row r="444" spans="1:9" ht="30" x14ac:dyDescent="0.25">
      <c r="A444" s="40">
        <v>442</v>
      </c>
      <c r="B444" s="4" t="s">
        <v>950</v>
      </c>
      <c r="C444" s="14">
        <v>45170</v>
      </c>
      <c r="D444" s="14">
        <v>46266</v>
      </c>
      <c r="E444" s="1" t="str">
        <f t="shared" ref="E444:E450" ca="1" si="18">IF(D444&lt;TODAY(),"WYGASŁO","OBOWIĄZUJE")</f>
        <v>OBOWIĄZUJE</v>
      </c>
      <c r="F444" s="1" t="s">
        <v>732</v>
      </c>
      <c r="G444" s="62" t="s">
        <v>949</v>
      </c>
      <c r="H444" s="2" t="s">
        <v>944</v>
      </c>
      <c r="I444" s="2" t="s">
        <v>944</v>
      </c>
    </row>
    <row r="445" spans="1:9" x14ac:dyDescent="0.25">
      <c r="A445" s="40">
        <v>443</v>
      </c>
      <c r="B445" s="4" t="s">
        <v>958</v>
      </c>
      <c r="C445" s="14">
        <v>45170</v>
      </c>
      <c r="D445" s="14">
        <v>45717</v>
      </c>
      <c r="E445" s="1" t="str">
        <f t="shared" ca="1" si="18"/>
        <v>OBOWIĄZUJE</v>
      </c>
      <c r="F445" s="1" t="s">
        <v>13</v>
      </c>
      <c r="G445" s="62" t="s">
        <v>959</v>
      </c>
      <c r="H445" s="4" t="s">
        <v>12</v>
      </c>
      <c r="I445" s="1" t="s">
        <v>6</v>
      </c>
    </row>
    <row r="446" spans="1:9" ht="60" x14ac:dyDescent="0.25">
      <c r="A446" s="40">
        <v>444</v>
      </c>
      <c r="B446" s="4" t="s">
        <v>951</v>
      </c>
      <c r="C446" s="14">
        <v>45197</v>
      </c>
      <c r="D446" s="14">
        <v>46293</v>
      </c>
      <c r="E446" s="1" t="str">
        <f ca="1">IF(D446&lt;TODAY(),"WYGASŁO","OBOWIĄZUJE")</f>
        <v>OBOWIĄZUJE</v>
      </c>
      <c r="F446" s="1" t="s">
        <v>955</v>
      </c>
      <c r="G446" s="1" t="s">
        <v>954</v>
      </c>
      <c r="H446" s="4" t="s">
        <v>12</v>
      </c>
      <c r="I446" s="1" t="s">
        <v>9</v>
      </c>
    </row>
    <row r="447" spans="1:9" ht="60" x14ac:dyDescent="0.25">
      <c r="A447" s="40">
        <v>445</v>
      </c>
      <c r="B447" s="4" t="s">
        <v>952</v>
      </c>
      <c r="C447" s="14">
        <v>45197</v>
      </c>
      <c r="D447" s="14">
        <v>47024</v>
      </c>
      <c r="E447" s="1" t="str">
        <f t="shared" ca="1" si="18"/>
        <v>OBOWIĄZUJE</v>
      </c>
      <c r="F447" s="1" t="s">
        <v>955</v>
      </c>
      <c r="G447" s="1" t="s">
        <v>956</v>
      </c>
      <c r="H447" s="4" t="s">
        <v>12</v>
      </c>
      <c r="I447" s="1" t="s">
        <v>9</v>
      </c>
    </row>
    <row r="448" spans="1:9" ht="60" x14ac:dyDescent="0.25">
      <c r="A448" s="40">
        <v>446</v>
      </c>
      <c r="B448" s="4" t="s">
        <v>953</v>
      </c>
      <c r="C448" s="14">
        <v>45197</v>
      </c>
      <c r="D448" s="14">
        <v>46293</v>
      </c>
      <c r="E448" s="1" t="str">
        <f t="shared" ca="1" si="18"/>
        <v>OBOWIĄZUJE</v>
      </c>
      <c r="F448" s="1" t="s">
        <v>955</v>
      </c>
      <c r="G448" s="1" t="s">
        <v>957</v>
      </c>
      <c r="H448" s="4" t="s">
        <v>12</v>
      </c>
      <c r="I448" s="1" t="s">
        <v>9</v>
      </c>
    </row>
    <row r="449" spans="1:9" ht="30" x14ac:dyDescent="0.25">
      <c r="A449" s="40">
        <v>447</v>
      </c>
      <c r="B449" s="1" t="s">
        <v>963</v>
      </c>
      <c r="C449" s="9">
        <v>45205</v>
      </c>
      <c r="D449" s="9">
        <v>47032</v>
      </c>
      <c r="E449" s="1" t="str">
        <f t="shared" ca="1" si="18"/>
        <v>OBOWIĄZUJE</v>
      </c>
      <c r="F449" s="1" t="s">
        <v>89</v>
      </c>
      <c r="G449" s="1" t="s">
        <v>492</v>
      </c>
      <c r="H449" s="1" t="s">
        <v>40</v>
      </c>
      <c r="I449" s="1" t="s">
        <v>77</v>
      </c>
    </row>
    <row r="450" spans="1:9" ht="60" x14ac:dyDescent="0.25">
      <c r="A450" s="40">
        <v>448</v>
      </c>
      <c r="B450" s="4" t="s">
        <v>962</v>
      </c>
      <c r="C450" s="9">
        <v>45208</v>
      </c>
      <c r="D450" s="9">
        <v>46304</v>
      </c>
      <c r="E450" s="1" t="str">
        <f t="shared" ca="1" si="18"/>
        <v>OBOWIĄZUJE</v>
      </c>
      <c r="F450" s="1" t="s">
        <v>955</v>
      </c>
      <c r="G450" s="1" t="s">
        <v>961</v>
      </c>
      <c r="H450" s="4" t="s">
        <v>12</v>
      </c>
      <c r="I450" s="1" t="s">
        <v>9</v>
      </c>
    </row>
    <row r="451" spans="1:9" x14ac:dyDescent="0.25">
      <c r="A451" s="40">
        <v>449</v>
      </c>
      <c r="B451" s="1" t="s">
        <v>964</v>
      </c>
      <c r="C451" s="9">
        <v>45170</v>
      </c>
      <c r="D451" s="9">
        <v>48823</v>
      </c>
      <c r="E451" s="1" t="str">
        <f ca="1">IF(D451&lt;TODAY(),"WYGASŁO","OBOWIĄZUJE")</f>
        <v>OBOWIĄZUJE</v>
      </c>
      <c r="F451" s="1" t="s">
        <v>500</v>
      </c>
      <c r="G451" s="1" t="s">
        <v>904</v>
      </c>
      <c r="H451" s="1" t="s">
        <v>12</v>
      </c>
      <c r="I451" s="1" t="s">
        <v>5</v>
      </c>
    </row>
    <row r="452" spans="1:9" ht="30" x14ac:dyDescent="0.25">
      <c r="A452" s="69">
        <v>450</v>
      </c>
      <c r="B452" s="1" t="s">
        <v>968</v>
      </c>
      <c r="C452" s="9">
        <v>45247</v>
      </c>
      <c r="D452" s="9">
        <v>46343</v>
      </c>
      <c r="E452" s="1" t="str">
        <f ca="1">IF(D452&lt;TODAY(),"WYGASŁO","OBOWIĄZUJE")</f>
        <v>OBOWIĄZUJE</v>
      </c>
      <c r="F452" s="1" t="s">
        <v>969</v>
      </c>
      <c r="G452" s="1" t="s">
        <v>970</v>
      </c>
      <c r="H452" s="2" t="s">
        <v>944</v>
      </c>
      <c r="I452" s="2" t="s">
        <v>944</v>
      </c>
    </row>
    <row r="453" spans="1:9" ht="45" x14ac:dyDescent="0.25">
      <c r="A453" s="40">
        <v>451</v>
      </c>
      <c r="B453" s="1" t="s">
        <v>972</v>
      </c>
      <c r="C453" s="9">
        <v>45252</v>
      </c>
      <c r="D453" s="1" t="s">
        <v>60</v>
      </c>
      <c r="E453" s="1" t="str">
        <f t="shared" ref="E453:E459" ca="1" si="19">IF(D453&lt;TODAY(),"WYGASŁO","OBOWIĄZUJE")</f>
        <v>OBOWIĄZUJE</v>
      </c>
      <c r="F453" s="1" t="s">
        <v>505</v>
      </c>
      <c r="G453" s="70" t="s">
        <v>423</v>
      </c>
      <c r="H453" s="36" t="s">
        <v>22</v>
      </c>
      <c r="I453" s="36" t="s">
        <v>23</v>
      </c>
    </row>
    <row r="454" spans="1:9" ht="30" x14ac:dyDescent="0.25">
      <c r="A454" s="40">
        <v>452</v>
      </c>
      <c r="B454" s="1" t="s">
        <v>973</v>
      </c>
      <c r="C454" s="9">
        <v>45252</v>
      </c>
      <c r="D454" s="9">
        <v>45596</v>
      </c>
      <c r="E454" s="1" t="str">
        <f t="shared" ca="1" si="19"/>
        <v>OBOWIĄZUJE</v>
      </c>
      <c r="F454" s="1" t="s">
        <v>154</v>
      </c>
      <c r="G454" s="1" t="s">
        <v>974</v>
      </c>
      <c r="H454" s="36" t="s">
        <v>22</v>
      </c>
      <c r="I454" s="36" t="s">
        <v>23</v>
      </c>
    </row>
    <row r="455" spans="1:9" ht="30" x14ac:dyDescent="0.25">
      <c r="A455" s="40">
        <v>453</v>
      </c>
      <c r="B455" s="1" t="s">
        <v>975</v>
      </c>
      <c r="C455" s="9">
        <v>45272</v>
      </c>
      <c r="D455" s="9">
        <v>47099</v>
      </c>
      <c r="E455" s="1" t="str">
        <f t="shared" ca="1" si="19"/>
        <v>OBOWIĄZUJE</v>
      </c>
      <c r="F455" s="1" t="s">
        <v>13</v>
      </c>
      <c r="G455" s="1" t="s">
        <v>976</v>
      </c>
      <c r="H455" s="36" t="s">
        <v>12</v>
      </c>
      <c r="I455" s="36" t="s">
        <v>439</v>
      </c>
    </row>
    <row r="456" spans="1:9" ht="60" x14ac:dyDescent="0.25">
      <c r="A456" s="40">
        <v>454</v>
      </c>
      <c r="B456" s="1" t="s">
        <v>978</v>
      </c>
      <c r="C456" s="9">
        <v>45282</v>
      </c>
      <c r="D456" s="9">
        <v>46777</v>
      </c>
      <c r="E456" s="1" t="str">
        <f t="shared" ca="1" si="19"/>
        <v>OBOWIĄZUJE</v>
      </c>
      <c r="F456" s="1" t="s">
        <v>764</v>
      </c>
      <c r="G456" s="73" t="s">
        <v>979</v>
      </c>
      <c r="H456" s="36" t="s">
        <v>12</v>
      </c>
      <c r="I456" s="36" t="s">
        <v>656</v>
      </c>
    </row>
    <row r="457" spans="1:9" ht="30" x14ac:dyDescent="0.25">
      <c r="A457" s="40">
        <v>455</v>
      </c>
      <c r="B457" s="1" t="s">
        <v>980</v>
      </c>
      <c r="C457" s="9">
        <v>45344</v>
      </c>
      <c r="D457" s="9">
        <v>47670</v>
      </c>
      <c r="E457" s="1" t="str">
        <f t="shared" ca="1" si="19"/>
        <v>OBOWIĄZUJE</v>
      </c>
      <c r="F457" s="1" t="s">
        <v>982</v>
      </c>
      <c r="G457" s="73" t="s">
        <v>981</v>
      </c>
      <c r="H457" s="4" t="s">
        <v>34</v>
      </c>
      <c r="I457" s="1" t="s">
        <v>34</v>
      </c>
    </row>
    <row r="458" spans="1:9" ht="30" x14ac:dyDescent="0.25">
      <c r="A458" s="40">
        <v>456</v>
      </c>
      <c r="B458" s="1" t="s">
        <v>984</v>
      </c>
      <c r="C458" s="9">
        <v>45348</v>
      </c>
      <c r="D458" s="9">
        <v>46444</v>
      </c>
      <c r="E458" s="1" t="str">
        <f t="shared" ca="1" si="19"/>
        <v>OBOWIĄZUJE</v>
      </c>
      <c r="F458" s="1" t="s">
        <v>89</v>
      </c>
      <c r="G458" s="74" t="s">
        <v>983</v>
      </c>
      <c r="H458" s="1" t="s">
        <v>16</v>
      </c>
      <c r="I458" s="1" t="s">
        <v>76</v>
      </c>
    </row>
    <row r="459" spans="1:9" ht="45" x14ac:dyDescent="0.25">
      <c r="A459" s="40">
        <v>457</v>
      </c>
      <c r="B459" s="1" t="s">
        <v>985</v>
      </c>
      <c r="C459" s="9">
        <v>45349</v>
      </c>
      <c r="D459" s="9">
        <v>46445</v>
      </c>
      <c r="E459" s="1" t="str">
        <f t="shared" ca="1" si="19"/>
        <v>OBOWIĄZUJE</v>
      </c>
      <c r="F459" s="1" t="s">
        <v>13</v>
      </c>
      <c r="G459" s="74" t="s">
        <v>986</v>
      </c>
      <c r="H459" s="4" t="s">
        <v>12</v>
      </c>
      <c r="I459" s="1" t="s">
        <v>9</v>
      </c>
    </row>
    <row r="460" spans="1:9" ht="30" x14ac:dyDescent="0.25">
      <c r="A460" s="40">
        <v>458</v>
      </c>
      <c r="B460" s="1" t="s">
        <v>987</v>
      </c>
      <c r="C460" s="9">
        <v>45355</v>
      </c>
      <c r="D460" s="1" t="s">
        <v>60</v>
      </c>
      <c r="E460" s="1" t="str">
        <f t="shared" ref="E460:E462" ca="1" si="20">IF(D460&lt;TODAY(),"WYGASŁO","OBOWIĄZUJE")</f>
        <v>OBOWIĄZUJE</v>
      </c>
      <c r="F460" s="32" t="s">
        <v>483</v>
      </c>
      <c r="G460" s="1" t="s">
        <v>482</v>
      </c>
      <c r="H460" s="1" t="s">
        <v>22</v>
      </c>
      <c r="I460" s="32" t="s">
        <v>486</v>
      </c>
    </row>
    <row r="461" spans="1:9" ht="60" x14ac:dyDescent="0.25">
      <c r="A461" s="40">
        <v>459</v>
      </c>
      <c r="B461" s="1" t="s">
        <v>992</v>
      </c>
      <c r="C461" s="9">
        <v>45355</v>
      </c>
      <c r="D461" s="9">
        <v>47181</v>
      </c>
      <c r="E461" s="1" t="str">
        <f t="shared" ca="1" si="20"/>
        <v>OBOWIĄZUJE</v>
      </c>
      <c r="F461" s="1" t="s">
        <v>966</v>
      </c>
      <c r="G461" s="1" t="s">
        <v>993</v>
      </c>
      <c r="H461" s="4" t="s">
        <v>12</v>
      </c>
      <c r="I461" s="1" t="s">
        <v>9</v>
      </c>
    </row>
    <row r="462" spans="1:9" ht="105" x14ac:dyDescent="0.25">
      <c r="A462" s="40">
        <v>460</v>
      </c>
      <c r="B462" s="1" t="s">
        <v>994</v>
      </c>
      <c r="C462" s="9">
        <v>45356</v>
      </c>
      <c r="D462" s="9">
        <v>47182</v>
      </c>
      <c r="E462" s="1" t="str">
        <f t="shared" ca="1" si="20"/>
        <v>OBOWIĄZUJE</v>
      </c>
      <c r="F462" s="1" t="s">
        <v>13</v>
      </c>
      <c r="G462" s="1" t="s">
        <v>996</v>
      </c>
      <c r="H462" s="1" t="s">
        <v>12</v>
      </c>
      <c r="I462" s="1" t="s">
        <v>995</v>
      </c>
    </row>
    <row r="463" spans="1:9" ht="30" x14ac:dyDescent="0.25">
      <c r="A463" s="7">
        <v>461</v>
      </c>
      <c r="B463" s="7" t="s">
        <v>998</v>
      </c>
      <c r="C463" s="76">
        <v>45359</v>
      </c>
      <c r="D463" s="76" t="s">
        <v>60</v>
      </c>
      <c r="E463" s="7" t="str">
        <f t="shared" ref="E463" ca="1" si="21">IF(D463&lt;TODAY(),"WYGASŁO","OBOWIĄZUJE")</f>
        <v>OBOWIĄZUJE</v>
      </c>
      <c r="F463" s="7" t="s">
        <v>30</v>
      </c>
      <c r="G463" s="7" t="s">
        <v>135</v>
      </c>
      <c r="H463" s="7" t="s">
        <v>26</v>
      </c>
      <c r="I463" s="7" t="s">
        <v>997</v>
      </c>
    </row>
    <row r="464" spans="1:9" ht="30" x14ac:dyDescent="0.25">
      <c r="A464" s="7">
        <v>462</v>
      </c>
      <c r="B464" s="7" t="s">
        <v>999</v>
      </c>
      <c r="C464" s="76">
        <v>45359</v>
      </c>
      <c r="D464" s="76" t="s">
        <v>60</v>
      </c>
      <c r="E464" s="7" t="str">
        <f t="shared" ref="E464:E471" ca="1" si="22">IF(D464&lt;TODAY(),"WYGASŁO","OBOWIĄZUJE")</f>
        <v>OBOWIĄZUJE</v>
      </c>
      <c r="F464" s="7" t="s">
        <v>732</v>
      </c>
      <c r="G464" s="7" t="s">
        <v>135</v>
      </c>
      <c r="H464" s="7" t="s">
        <v>26</v>
      </c>
      <c r="I464" s="7" t="s">
        <v>997</v>
      </c>
    </row>
    <row r="465" spans="1:9" ht="30" x14ac:dyDescent="0.25">
      <c r="A465" s="7">
        <v>463</v>
      </c>
      <c r="B465" s="7" t="s">
        <v>1000</v>
      </c>
      <c r="C465" s="76">
        <v>45365</v>
      </c>
      <c r="D465" s="76">
        <v>47191</v>
      </c>
      <c r="E465" s="7" t="str">
        <f t="shared" ca="1" si="22"/>
        <v>OBOWIĄZUJE</v>
      </c>
      <c r="F465" s="7" t="s">
        <v>176</v>
      </c>
      <c r="G465" s="7" t="s">
        <v>1001</v>
      </c>
      <c r="H465" s="7" t="s">
        <v>22</v>
      </c>
      <c r="I465" s="7" t="s">
        <v>99</v>
      </c>
    </row>
    <row r="466" spans="1:9" ht="45" x14ac:dyDescent="0.25">
      <c r="A466" s="40">
        <v>464</v>
      </c>
      <c r="B466" s="1" t="s">
        <v>1005</v>
      </c>
      <c r="C466" s="9">
        <v>45376</v>
      </c>
      <c r="D466" s="1" t="s">
        <v>60</v>
      </c>
      <c r="E466" s="7" t="str">
        <f t="shared" ca="1" si="22"/>
        <v>OBOWIĄZUJE</v>
      </c>
      <c r="F466" s="1" t="s">
        <v>509</v>
      </c>
      <c r="G466" s="1" t="s">
        <v>1006</v>
      </c>
      <c r="H466" s="1" t="s">
        <v>22</v>
      </c>
      <c r="I466" s="1" t="s">
        <v>24</v>
      </c>
    </row>
    <row r="467" spans="1:9" ht="30" x14ac:dyDescent="0.25">
      <c r="A467" s="1">
        <v>465</v>
      </c>
      <c r="B467" s="1" t="s">
        <v>1009</v>
      </c>
      <c r="C467" s="9">
        <v>45378</v>
      </c>
      <c r="D467" s="9">
        <v>45657</v>
      </c>
      <c r="E467" s="1" t="str">
        <f t="shared" ca="1" si="22"/>
        <v>OBOWIĄZUJE</v>
      </c>
      <c r="F467" s="1" t="s">
        <v>437</v>
      </c>
      <c r="G467" s="1" t="s">
        <v>1004</v>
      </c>
      <c r="H467" s="1" t="s">
        <v>100</v>
      </c>
      <c r="I467" s="1" t="s">
        <v>100</v>
      </c>
    </row>
    <row r="468" spans="1:9" ht="45" x14ac:dyDescent="0.25">
      <c r="A468" s="7">
        <v>466</v>
      </c>
      <c r="B468" s="1" t="s">
        <v>1010</v>
      </c>
      <c r="C468" s="9">
        <v>45386</v>
      </c>
      <c r="D468" s="9">
        <v>46481</v>
      </c>
      <c r="E468" s="1" t="str">
        <f t="shared" ca="1" si="22"/>
        <v>OBOWIĄZUJE</v>
      </c>
      <c r="F468" s="1" t="s">
        <v>13</v>
      </c>
      <c r="G468" s="1" t="s">
        <v>528</v>
      </c>
      <c r="H468" s="4" t="s">
        <v>12</v>
      </c>
      <c r="I468" s="1" t="s">
        <v>9</v>
      </c>
    </row>
    <row r="469" spans="1:9" ht="45" x14ac:dyDescent="0.25">
      <c r="A469" s="40">
        <v>467</v>
      </c>
      <c r="B469" s="1" t="s">
        <v>1011</v>
      </c>
      <c r="C469" s="9">
        <v>45386</v>
      </c>
      <c r="D469" s="9">
        <v>46481</v>
      </c>
      <c r="E469" s="1" t="str">
        <f t="shared" ca="1" si="22"/>
        <v>OBOWIĄZUJE</v>
      </c>
      <c r="F469" s="1" t="s">
        <v>13</v>
      </c>
      <c r="G469" s="1" t="s">
        <v>532</v>
      </c>
      <c r="H469" s="4" t="s">
        <v>12</v>
      </c>
      <c r="I469" s="1" t="s">
        <v>9</v>
      </c>
    </row>
    <row r="470" spans="1:9" ht="45" x14ac:dyDescent="0.25">
      <c r="A470" s="1">
        <v>468</v>
      </c>
      <c r="B470" s="1" t="s">
        <v>1012</v>
      </c>
      <c r="C470" s="9">
        <v>45386</v>
      </c>
      <c r="D470" s="9">
        <v>46481</v>
      </c>
      <c r="E470" s="1" t="str">
        <f t="shared" ca="1" si="22"/>
        <v>OBOWIĄZUJE</v>
      </c>
      <c r="F470" s="1" t="s">
        <v>13</v>
      </c>
      <c r="G470" s="1" t="s">
        <v>533</v>
      </c>
      <c r="H470" s="4" t="s">
        <v>12</v>
      </c>
      <c r="I470" s="1" t="s">
        <v>9</v>
      </c>
    </row>
    <row r="471" spans="1:9" ht="45" x14ac:dyDescent="0.25">
      <c r="A471" s="7">
        <v>469</v>
      </c>
      <c r="B471" s="1" t="s">
        <v>1013</v>
      </c>
      <c r="C471" s="9">
        <v>45386</v>
      </c>
      <c r="D471" s="9">
        <v>46481</v>
      </c>
      <c r="E471" s="1" t="str">
        <f t="shared" ca="1" si="22"/>
        <v>OBOWIĄZUJE</v>
      </c>
      <c r="F471" s="1" t="s">
        <v>13</v>
      </c>
      <c r="G471" s="1" t="s">
        <v>534</v>
      </c>
      <c r="H471" s="4" t="s">
        <v>12</v>
      </c>
      <c r="I471" s="1" t="s">
        <v>9</v>
      </c>
    </row>
    <row r="472" spans="1:9" ht="45" x14ac:dyDescent="0.25">
      <c r="A472" s="7">
        <v>470</v>
      </c>
      <c r="B472" s="1" t="s">
        <v>1014</v>
      </c>
      <c r="C472" s="9">
        <v>45401</v>
      </c>
      <c r="D472" s="9">
        <v>46496</v>
      </c>
      <c r="E472" s="1" t="str">
        <f t="shared" ref="E472:E475" ca="1" si="23">IF(D472&lt;TODAY(),"WYGASŁO","OBOWIĄZUJE")</f>
        <v>OBOWIĄZUJE</v>
      </c>
      <c r="F472" s="1" t="s">
        <v>1015</v>
      </c>
      <c r="G472" s="1" t="s">
        <v>1016</v>
      </c>
      <c r="H472" s="4" t="s">
        <v>49</v>
      </c>
      <c r="I472" s="1" t="s">
        <v>1017</v>
      </c>
    </row>
    <row r="473" spans="1:9" ht="75" x14ac:dyDescent="0.25">
      <c r="A473" s="1">
        <v>471</v>
      </c>
      <c r="B473" s="1" t="s">
        <v>1019</v>
      </c>
      <c r="C473" s="9">
        <v>45421</v>
      </c>
      <c r="D473" s="9">
        <v>46516</v>
      </c>
      <c r="E473" s="1" t="str">
        <f t="shared" ca="1" si="23"/>
        <v>OBOWIĄZUJE</v>
      </c>
      <c r="F473" s="1" t="s">
        <v>966</v>
      </c>
      <c r="G473" s="1" t="s">
        <v>1023</v>
      </c>
      <c r="H473" s="4" t="s">
        <v>12</v>
      </c>
      <c r="I473" s="1" t="s">
        <v>1024</v>
      </c>
    </row>
    <row r="474" spans="1:9" ht="45" x14ac:dyDescent="0.25">
      <c r="A474" s="7">
        <v>472</v>
      </c>
      <c r="B474" s="1" t="s">
        <v>1020</v>
      </c>
      <c r="C474" s="9">
        <v>45421</v>
      </c>
      <c r="D474" s="9" t="s">
        <v>60</v>
      </c>
      <c r="E474" s="1" t="str">
        <f t="shared" ca="1" si="23"/>
        <v>OBOWIĄZUJE</v>
      </c>
      <c r="F474" s="1" t="s">
        <v>422</v>
      </c>
      <c r="G474" s="3" t="s">
        <v>403</v>
      </c>
      <c r="H474" s="7" t="s">
        <v>22</v>
      </c>
      <c r="I474" s="7" t="s">
        <v>23</v>
      </c>
    </row>
    <row r="475" spans="1:9" ht="30" x14ac:dyDescent="0.25">
      <c r="A475" s="40">
        <v>473</v>
      </c>
      <c r="B475" s="1" t="s">
        <v>1021</v>
      </c>
      <c r="C475" s="9">
        <v>45421</v>
      </c>
      <c r="D475" s="9">
        <v>46538</v>
      </c>
      <c r="E475" s="1" t="str">
        <f t="shared" ca="1" si="23"/>
        <v>OBOWIĄZUJE</v>
      </c>
      <c r="F475" s="1" t="s">
        <v>505</v>
      </c>
      <c r="G475" s="3" t="s">
        <v>1022</v>
      </c>
      <c r="H475" s="1" t="s">
        <v>22</v>
      </c>
      <c r="I475" s="7" t="s">
        <v>274</v>
      </c>
    </row>
  </sheetData>
  <sheetProtection sort="0" autoFilter="0"/>
  <autoFilter ref="A2:I475">
    <sortState ref="A3:J442">
      <sortCondition ref="A2:A442"/>
    </sortState>
  </autoFilter>
  <pageMargins left="0.25" right="0.25" top="0.75" bottom="0.75" header="0.3" footer="0.3"/>
  <pageSetup paperSize="9" scale="30" orientation="landscape" r:id="rId1"/>
  <rowBreaks count="1" manualBreakCount="1"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DOPUSZCZENIA</vt:lpstr>
      <vt:lpstr>ColumnTitle</vt:lpstr>
      <vt:lpstr>DOPUSZCZENIA!Obszar_wydruku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wydanych Dopuszczeń do stosowania na liniach kolejowych zarządzanych przez PKP Polskie Linie Kolejowe S.A. - branża drogowa</dc:title>
  <dc:creator/>
  <cp:lastModifiedBy/>
  <dcterms:created xsi:type="dcterms:W3CDTF">2006-09-16T00:00:00Z</dcterms:created>
  <dcterms:modified xsi:type="dcterms:W3CDTF">2024-05-09T12:55:23Z</dcterms:modified>
  <cp:contentStatus/>
</cp:coreProperties>
</file>